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PMPN open issues" sheetId="1" r:id="rId1"/>
    <sheet name="unreviewed open issues" sheetId="2" r:id="rId2"/>
    <sheet name="PMPN resolved issues" sheetId="3" r:id="rId3"/>
  </sheets>
  <definedNames>
    <definedName name="_xlnm.Print_Titles" localSheetId="0">'PMPN open issues'!$4:$4</definedName>
    <definedName name="OLE_LINK2" localSheetId="0">'PMPN open issues'!$E$13</definedName>
  </definedNames>
  <calcPr fullCalcOnLoad="1"/>
</workbook>
</file>

<file path=xl/sharedStrings.xml><?xml version="1.0" encoding="utf-8"?>
<sst xmlns="http://schemas.openxmlformats.org/spreadsheetml/2006/main" count="241" uniqueCount="184">
  <si>
    <r>
      <t>Use of double dilution.</t>
    </r>
    <r>
      <rPr>
        <sz val="12"/>
        <rFont val="Arial"/>
        <family val="2"/>
      </rPr>
      <t xml:space="preserve">
CFR 1065 and Part 86 (and Japan) allow for the use of double dilution for PM mass measurement.
The vehicle exhaust gas is first diluted and mixed in the CVS dilution tunnel; a proportional sample is then extracted from the dilution tunnel and then diluted a second time with HEPA filtered air.
The purpose of double dilution is to reduce the temperature of the diluted exhaust to less than 52 deg C (for Japan and Part 86) and to 47 +/- 5 deg C (for CFR 1065) without the use of large CVS flow rates with the subsequent over-dilution of the samples taken for gaseous or PN measurement.
This technique is also applicable for the high exhaust temperatures experienced during DPF regeneration and also test cycles at high speed and load.
Double dilution increases the potential for condensation within the dilution tunnel, CVS and gaseous measurement equipment.
</t>
    </r>
  </si>
  <si>
    <t xml:space="preserve">Issue of avoiding condensation is required, especially in the case of double dilution.
Heating the dilution tunnel and ducting to the CVS flow meter ?
Reducing the dew point of the CVS dilution air ?
Conflicts with the requirements of Reg 83
</t>
  </si>
  <si>
    <t>This is a fundamental principle of CVS.
The question is how do you prescribe the CVS settings to ensure it does not happen at any point from the vehicle exhaust mixing with the dilution air to the gas analysers, from bag or continuously, (which is a  Lab Process Issue) and in the PM sampling system (which is our issue).
EPA 1065 requires heating of all the surfaces to be higher than the maximum dew point of the diluted exhaust
Update From Lab Process Group Meeting
A modified proposal from that used in Reg 83 has been proposed for discussion.</t>
  </si>
  <si>
    <r>
      <t>A single particulate filter without back-up shall be employed for both urban and
extra-urban phases of the cycle combined.
Twin particulate filters, one for the urban, one for the extra-urban phase, may be used without back-up filters, only where the pressure-drop increase across the sample filter between the beginning and the end of the emissions test is otherwise expected
to exceed 25 kPa.</t>
    </r>
    <r>
      <rPr>
        <sz val="12"/>
        <rFont val="Arial"/>
        <family val="2"/>
      </rPr>
      <t xml:space="preserve">
Variation with Part 86 and CFR 1065 where multiple filter holders are required to measure individual test sections or phases to permit total PM mass calculations with different weighting factors for each phase.
Depending on the final harmonized drive cycle and phases, multiple filter holders may be required.
Technical discussion on whether the condition of multiple filter sets being required if the pressure drop exceeds 25 kPa is really necessary (unlikely ever to happen at current PM mass emissions limits).
</t>
    </r>
  </si>
  <si>
    <t xml:space="preserve">Thermocouple design for diluted exhaust temperatures : 0.5 +/- 0.025 mm bare wire type
Dilution air temperature (for PM) : 25 +/- 5 deg C measured close to the dilution point
Diluted exhaust at filter : 47 +/- 5 deg C (real time monitored)
Filter face velocity : maximum 100 cm/sec with + 5 % max tolerance  (real time calculated with pressure/temp correction)
Particulate Samplers : vacuum side leak check
Proportionality check every test : must log all flow data @ 1 Hz average
- two alternative calculations/condition for acceptance
</t>
  </si>
  <si>
    <t>1.1.2</t>
  </si>
  <si>
    <r>
      <t>It is recommended that a particle size pre-classifier (e.g. cyclone or impactor) be employed upstream of the filter holder. However, a sampling probe, acting as an appropriate size-classification device such as that shown in Figure 13, is acceptable</t>
    </r>
    <r>
      <rPr>
        <sz val="12"/>
        <rFont val="Arial"/>
        <family val="2"/>
      </rPr>
      <t xml:space="preserve">
Comment that statement should be clarified that the sample probe classification device is an alternative to the in-line particle size classifier (not both)
Variance with CFR Part 86 and 1065 that permit only the use of the classifier with sharp edged probe
Variance with Japan where the classifier must be located “immediately” before the filter holder.
</t>
    </r>
  </si>
  <si>
    <r>
      <t xml:space="preserve">It is recommended that a particle size pre-classifier (e.g. cyclone or impactor) be
employed upstream of the filter holder. However, a sampling probe, acting as an
appropriate size-classification device such as that shown in Figure 13, is acceptable
</t>
    </r>
    <r>
      <rPr>
        <sz val="12"/>
        <rFont val="Arial"/>
        <family val="2"/>
      </rPr>
      <t>Comment that statement should be clarified that a sample probe classification device is an alternative to the in-line particle size classifier.
EPA 1065 will accept an in-line particle size classifier or a probe mounted classifier.
Variance with Japan where the classifier must be located “immediately” before the filter holder.</t>
    </r>
    <r>
      <rPr>
        <i/>
        <sz val="12"/>
        <rFont val="Arial"/>
        <family val="2"/>
      </rPr>
      <t xml:space="preserve">
</t>
    </r>
  </si>
  <si>
    <t>1.2.2</t>
  </si>
  <si>
    <r>
      <t xml:space="preserve">The particulate sample flow rate shall be proportional to the total flow of diluted
exhaust gas in the dilution tunnel to within a tolerance of ± 5 per cent of the
particulate sample flow rate
</t>
    </r>
    <r>
      <rPr>
        <sz val="12"/>
        <rFont val="Arial"/>
        <family val="2"/>
      </rPr>
      <t xml:space="preserve">Variance with CFR 1065 test procedures that specifies a number of methods of measuring and calculating the compliance of the proportionality (and must be monitored / reported for each test). </t>
    </r>
    <r>
      <rPr>
        <i/>
        <sz val="12"/>
        <rFont val="Arial"/>
        <family val="2"/>
      </rPr>
      <t xml:space="preserve">
</t>
    </r>
  </si>
  <si>
    <t>1.2.3</t>
  </si>
  <si>
    <t xml:space="preserve">Dilution Factors and Residence Times within the Dilution Tunnels and overall for PM mass are defined.
Minimum Total DF at maximum engine flow must be between 5 and 7; DF in the primary dilution tunnel must be more than 2.
Residence time between the exhaust mixing point and filter must be between 1 and 5 seconds (residence time in secondary dilution must be more than 0.5 sec)
</t>
  </si>
  <si>
    <t xml:space="preserve">Molar based CVS and PM flow rates as opposed to volume flow based on standard temperature and pressure (0 deg C, 101.3 kPa)
Note : Standard temperature base for Japan legislation is 20 deg C 101.3 kPa which is the same as Part 86
Note : The Laboratory Processes Working Group has proposed to retain volumetric based measurements to standard temperature / pressure conditions.
</t>
  </si>
  <si>
    <t xml:space="preserve">Different procedures / calculations for CVS calibration
</t>
  </si>
  <si>
    <t xml:space="preserve">Proportionality of sampling must be verified/reported for all components including PM mass
Pressure transducers must be temperature compensated or temperature controlled
Pressure, temperature, flow meter calibrations/checks
Defined linearity limits/specifications
</t>
  </si>
  <si>
    <t>Specifications for minimum data logging rates (see attached Appendix)</t>
  </si>
  <si>
    <t>Parameter measurement specifications (see attached Appendix)</t>
  </si>
  <si>
    <t>JAPAN REGULATION ISSUES NOT INCLUDED IN REGULATION 83</t>
  </si>
  <si>
    <t xml:space="preserve">Dilution air temperature should be 15 deg C or above
</t>
  </si>
  <si>
    <t xml:space="preserve">Residence time in secondary tunnel should be at least 0.25 seconds and have an inner diameter of at least 75mm.
</t>
  </si>
  <si>
    <t xml:space="preserve">Transfer tube from main dilution tunnel to secondary dilution tunnel must not exceed 915mm
</t>
  </si>
  <si>
    <t xml:space="preserve">Bend sections in transfer tubing must have largest possible curvature radii
</t>
  </si>
  <si>
    <t xml:space="preserve">The sampling suction pump shall be mounted on the PM filter holder and PMb filter holder. In this case, the PM filter holder to be installed for the single-stage dilution method can be shared in common with the one to be installed for the double-stage dilution method.
</t>
  </si>
  <si>
    <t>A.</t>
  </si>
  <si>
    <t>B.</t>
  </si>
  <si>
    <t>C.</t>
  </si>
  <si>
    <t>Particle Number</t>
  </si>
  <si>
    <t>Particulate Mass, Transfer from vehicle and dilution system requirements, residence time, conditioning of diluent</t>
  </si>
  <si>
    <t>Proposed 
solution</t>
  </si>
  <si>
    <t>Date 
Closed</t>
  </si>
  <si>
    <t>PM sampling probe, sampling conditions, filter holder &amp; papers (media), residence time</t>
  </si>
  <si>
    <t>Weighing room/chamber specifications, microbalance specifications</t>
  </si>
  <si>
    <t>D.</t>
  </si>
  <si>
    <t>PM sampling system preparation and operating instructions including filter conditioning &amp; handling</t>
  </si>
  <si>
    <t>E.</t>
  </si>
  <si>
    <t>F.</t>
  </si>
  <si>
    <t>G.</t>
  </si>
  <si>
    <t>Calibration frequency &amp; requirements</t>
  </si>
  <si>
    <t>H.</t>
  </si>
  <si>
    <t>Background measurement</t>
  </si>
  <si>
    <t>Regional differences  ? Common approach needed with PN ?</t>
  </si>
  <si>
    <t>Regeneration</t>
  </si>
  <si>
    <t>Issue Description</t>
  </si>
  <si>
    <t>Next Steps</t>
  </si>
  <si>
    <t>Subgroup PMPN</t>
  </si>
  <si>
    <t>Common approach needed with PM ?</t>
  </si>
  <si>
    <t xml:space="preserve">No procedures / equipment spec in any region for measuring PN during regeneration </t>
  </si>
  <si>
    <t>Issue Title</t>
  </si>
  <si>
    <t>PM Periodic regeneration measurement requirements, DPF degreening and loading</t>
  </si>
  <si>
    <t>PM  Calculations &amp; corrections</t>
  </si>
  <si>
    <t>CVS temperatures</t>
  </si>
  <si>
    <t>EU allows up to 190 deg C in dilution tunnel, USA mandatory to remain below 52 deg C. In some situations in USA, secondary dilution necessary to maintain lower temperatures</t>
  </si>
  <si>
    <t>CVS temp during regen (see also E1)</t>
  </si>
  <si>
    <t>see A2</t>
  </si>
  <si>
    <t>CVS temp during regen (see also A2)</t>
  </si>
  <si>
    <t>Dilution air particle filtration</t>
  </si>
  <si>
    <t>compare regional legislation
discuss with lab processes group</t>
  </si>
  <si>
    <t xml:space="preserve">Identify appropriate dilution air particle filtration requirements </t>
  </si>
  <si>
    <t>Consider whether a minimum VPR solid particle penetration efficiency should be specified</t>
  </si>
  <si>
    <t>Review whether tetracontane and/or current VPR volatile removal efficiency requirement are appropriate for DPF regeneration measurements at up to 192 °C CVS temperature.</t>
  </si>
  <si>
    <t>Review frequency of PNC calibration requirements</t>
  </si>
  <si>
    <t>Review PNC calibration aerosol material</t>
  </si>
  <si>
    <t>Review requirement to validate VPR particle concentration reduction factor at 3 monodisperse particle sizes (as opposed to, for example, a single 50nm monodisperse size or using polydisperse aerosol). [to identify any potential simplification in validation]</t>
  </si>
  <si>
    <t>Review dilution air filtration specification for PN measurement system and leak checks.</t>
  </si>
  <si>
    <t>Review 5% tolerance permitted on PNC flow check.</t>
  </si>
  <si>
    <t>Dilution air leak checks</t>
  </si>
  <si>
    <t>VPR PCRF</t>
  </si>
  <si>
    <t>PNC flow check tolerance</t>
  </si>
  <si>
    <t>PNC calibration aerosol material</t>
  </si>
  <si>
    <t xml:space="preserve">VPR solid particle penetration efficiency </t>
  </si>
  <si>
    <t>VPR efficiency requirement sufficient for DPF regeneration measurements ?</t>
  </si>
  <si>
    <t>see also H3</t>
  </si>
  <si>
    <t>see also G4</t>
  </si>
  <si>
    <t>exhaust pipe connector material (see also H5)</t>
  </si>
  <si>
    <t>temperature impact during RG (thermal stability, component emission, …)</t>
  </si>
  <si>
    <t>temperature impact during RG (extra emissions from previous tests for example)</t>
  </si>
  <si>
    <t>Filter overloading</t>
  </si>
  <si>
    <t>gasoline measurement</t>
  </si>
  <si>
    <t>ability of the diesel procedure for gasoline measurement : VPR efficiency, ,,,</t>
  </si>
  <si>
    <t>alternative method</t>
  </si>
  <si>
    <t>possibility to use an alternative method for COP and ISC</t>
  </si>
  <si>
    <t>exhaust pipe connector material (see also E2)</t>
  </si>
  <si>
    <t>PN/PM correlation</t>
  </si>
  <si>
    <r>
      <t xml:space="preserve">to be able to define the relevant range of PM emission levels for which PN correlation is meaningful - </t>
    </r>
    <r>
      <rPr>
        <sz val="12"/>
        <color indexed="12"/>
        <rFont val="Arial"/>
        <family val="2"/>
      </rPr>
      <t>(</t>
    </r>
    <r>
      <rPr>
        <u val="single"/>
        <sz val="12"/>
        <color indexed="12"/>
        <rFont val="Arial"/>
        <family val="2"/>
      </rPr>
      <t>Remark</t>
    </r>
    <r>
      <rPr>
        <sz val="12"/>
        <color indexed="12"/>
        <rFont val="Arial"/>
        <family val="2"/>
      </rPr>
      <t xml:space="preserve"> : the aim is to definitively give a technical decision on that and to deal with this issue as per a sound approach without any political consideration)</t>
    </r>
  </si>
  <si>
    <t>OPEN ISSUE Tracking,</t>
  </si>
  <si>
    <t>Unreviewed open issues</t>
  </si>
  <si>
    <t>Resolved issues</t>
  </si>
  <si>
    <t>transfer line from exhaust to tunnel (see also E3)</t>
  </si>
  <si>
    <t>Determine whether in scope or outside scope of group activity</t>
  </si>
  <si>
    <t>transfer line from exhaust to tunnel (see also H6)</t>
  </si>
  <si>
    <t>Risk to overload the single filter in case of high PM emisssion during regeneration</t>
  </si>
  <si>
    <t xml:space="preserve">Meeting raised a technical point regarding measurement differences related to the length of the exhaust transfer tube and potential of different measurements when compared with use of a remote mixing tee. 
Further technical discussion recommended.
</t>
  </si>
  <si>
    <t xml:space="preserve">CFR 1065 has specific requirements for the transfer tube from engine to CVS. These requirements have not yet been transferred to light duty vehicle emissions testing but must be considered in the future.
</t>
  </si>
  <si>
    <t>Correction Of PM/PN Contamination In Dilution Air</t>
  </si>
  <si>
    <t>Heat Exchanger</t>
  </si>
  <si>
    <t>Reference Reg 83
Appendix 2</t>
  </si>
  <si>
    <t xml:space="preserve">1.2.1
Amount of dilution required to avoid water condensation
</t>
  </si>
  <si>
    <t>1.2.8 and 1.3.1a
Exhaust Transfer Tube</t>
  </si>
  <si>
    <t>1.3.1 b)
Exhaust Pressure At The Tailpipe</t>
  </si>
  <si>
    <t>1.3.2
Dilution Air Filtration and Conditioning</t>
  </si>
  <si>
    <t>1.3.3
Dilution Tunnel Pressure At Mixing Point</t>
  </si>
  <si>
    <t>1.3.3
Dilution Tunnel Design</t>
  </si>
  <si>
    <t>1.3.4
CVS Suction Device</t>
  </si>
  <si>
    <t>1.4
Recommended System Descriptions</t>
  </si>
  <si>
    <t>Reference Reg 83
Appendix 4</t>
  </si>
  <si>
    <t>Particulate Mass Emissions Measurement Equipment</t>
  </si>
  <si>
    <t xml:space="preserve">1.1.2
</t>
  </si>
  <si>
    <r>
      <t>It is recommended that a particle size pre-classifier (e.g. cyclone or impactor) be
employed upstream of the filter holder. However, a sampling probe, acting as an
appropriate size-classification device such as that shown in Figure 13, is acceptable</t>
    </r>
    <r>
      <rPr>
        <sz val="12"/>
        <rFont val="Arial"/>
        <family val="2"/>
      </rPr>
      <t xml:space="preserve">
Comment that statement should be defined that the sample probe classification device is an alternative to the in-line particle size classifier
Variance with CFR Part 86 and 1065 that permit only the use of the classifier with sharp edged probe
Variance with Japan where the classifier must be located “immediately” before the filter holder.
</t>
    </r>
  </si>
  <si>
    <t>ANNEX 4a</t>
  </si>
  <si>
    <t>TYPE I TEST (Verifying exhaust emissions after a cold start)</t>
  </si>
  <si>
    <t>6.2.4
Background Particulate Mass Measurement</t>
  </si>
  <si>
    <t xml:space="preserve">6.2.6
Particulate Mass Filter Selection
</t>
  </si>
  <si>
    <t>6.3.1
Conditioning procedure</t>
  </si>
  <si>
    <t>ADDITIONAL ISSUES NOT INCLUDED IN ECE Regulation 83</t>
  </si>
  <si>
    <t>CFR 1065</t>
  </si>
  <si>
    <t xml:space="preserve">The EPA CFR 1065 includes the following specific requirements for PM mass measurement that are not necessary for ECE Regulation 83. 
(This is a starter list of the main points for main PM/PN Group discussion)
</t>
  </si>
  <si>
    <r>
      <t xml:space="preserve">Definition of amount of insulation required.
Japan definition is : 
</t>
    </r>
    <r>
      <rPr>
        <i/>
        <sz val="12"/>
        <rFont val="Arial"/>
        <family val="2"/>
      </rPr>
      <t xml:space="preserve">the insulating materials shall have a thickness of at least 25mm and thermal conductivity not exceeding 0.1W/m*K at 400°C (Japanese regulation)
</t>
    </r>
    <r>
      <rPr>
        <sz val="12"/>
        <rFont val="Arial"/>
        <family val="2"/>
      </rPr>
      <t>This definition is also used in the GTR#4 regulation.</t>
    </r>
    <r>
      <rPr>
        <i/>
        <sz val="12"/>
        <rFont val="Arial"/>
        <family val="2"/>
      </rPr>
      <t xml:space="preserve">
</t>
    </r>
    <r>
      <rPr>
        <sz val="12"/>
        <rFont val="Arial"/>
        <family val="2"/>
      </rPr>
      <t xml:space="preserve">Technical comments/questions
- As it may be difficult to measure/verify this specific recommendation, it might be advisable  to supplement it with “use good engineering judgement”
- the transfer tube from the exhaust pipe should be heated above the exhaust gas dew-point (70 deg C for Natural Gas) to avoid condensation and potential component loss
- PM measurement for gasoline (positive ignition) vehicle needs the remote mixing tee or a heated (not only insulated) transfer tube because of the higher dew point.
</t>
    </r>
  </si>
  <si>
    <t xml:space="preserve">Regional differences in requirements and tolerances for weighing room temperature, dew point temperature and relative humidity. Not all regions have requirements for all three parameters. Comment: overlap / double specification exists with dew point temperature and relative humidity but this may add robustness to variability in dew-point temperature measurements.
</t>
  </si>
  <si>
    <t xml:space="preserve">Specification for micro-balance precision are tighter in US 1065 &amp; J42 than for US 86 and R83. Various recommendations are given for micro-gram balance installation, static neutralisation &amp; shielding. These could be consolidated for the GTR.
</t>
  </si>
  <si>
    <t xml:space="preserve">Conditioning time: min and max requirements are different across regions. US 1065 has no maximum time. Reg to reg differences exist in max time permitted between removal of filter from stabilisation environment and emissions test; time allowed to return filter to stabilisation environment after the emissions test; and max conditioning time permitted.
</t>
  </si>
  <si>
    <t xml:space="preserve">Region to region discrepancy in calibration weight requirements. No requirement is specified by US part 86 and R83. Japan att 42 requires 'E2' weights and US part 1065 requires weights to be NIST traceable within 0.1 % uncertainty.  US part 1065 is only regional reg to put a specification on the magnitude of the cal mass used relative to that of the unused sample filter. Calibration frequency: discrepancy between zero/span requirements and annual cal requirements.
</t>
  </si>
  <si>
    <t xml:space="preserve">Various max times are given for time permitted between sample and ref filter weighing after the emissions test. Various criteria exist for acceptance of reference filter weighing results and actions that may be taken if initial results are out of tolerance. Region to region differences are significant. Comment: reference filter weight drift common.  US part 86 contains text requiring ref filters to be covered at all times to reduce contamination but this requirement is not included in other regional regulations. Recommendations for balance exercise and the adoption of a substitution weighing method are given in part 1065 but not in any other regs.
</t>
  </si>
  <si>
    <t xml:space="preserve"> Mass calculation formulae are ~ equivalent other than US 1065 which is generalised, and not specific to CVS systems.  J42 permits double stage dilution. Procedures / allowances for background correction are not the same.</t>
  </si>
  <si>
    <t xml:space="preserve">Weighing room ambient conditions: 
</t>
  </si>
  <si>
    <t xml:space="preserve">PM micro-balance: </t>
  </si>
  <si>
    <t xml:space="preserve">Sample filter conditioning: </t>
  </si>
  <si>
    <t xml:space="preserve">Sample filter handling: </t>
  </si>
  <si>
    <t xml:space="preserve">PM micro-balance calibration: </t>
  </si>
  <si>
    <t xml:space="preserve">Reference filter weighing: </t>
  </si>
  <si>
    <t>PM calculations:</t>
  </si>
  <si>
    <t xml:space="preserve">Various guidance provided. This could be consolidated for the GTR.
</t>
  </si>
  <si>
    <t>background correction links also to lab processes group and particulates transfer group (see A)</t>
  </si>
  <si>
    <t>updated 11 Oct 2010</t>
  </si>
  <si>
    <t>WLTP-DTP-PMPN-02-04 v.3</t>
  </si>
  <si>
    <r>
      <t>Shall not cause the static pressure at the exhaust outlets on the vehicle being tested to; differ by more than 0.75 kPa at 50 km/h, or more than 1.25 kPa for the whole duration of the test from the static pressures recorded when nothing is connected to the vehicle exhaust outlets. The pressure shall be measured in the exhaust outlet or in an extension having the same diameter, as near as possible to the end of the pipe. Sampling systems capable of
maintaining the static pressure to within 0.25 kPa may be used if a written request from a manufacturer to the Technical Service substantiates the need for the closer tolerance.</t>
    </r>
    <r>
      <rPr>
        <sz val="12"/>
        <rFont val="Arial"/>
        <family val="2"/>
      </rPr>
      <t xml:space="preserve">
Variation with the Japanese regulation which requires 0.1 kPa @ 70 +/- 2 kph (note Lab Process WG said this is an option of Japan, not mandatory)
Minor variation with US regulation which requires only to be less than +/- 5 “ H2O (+/- 1.25 kPa) unless written request to maintain static pressure to within +/- 1 “ H2O (+/- 0.25 kPa)
</t>
    </r>
  </si>
  <si>
    <t xml:space="preserve">In a test facility in which there may be possible contamination of a low particulate emitting vehicle test with residue from a previous test on a high particulate emitting vehicle, it is recommended, for the purpose of sampling equipment pre-conditioning, that a 120 km/h steady state drive cycle of 20 minutes duration followed by three consecutive Part Two cycles be driven by a low particulate emitting vehicle.
After this preconditioning, and before testing, vehicles shall be kept in a room in which the temperature remains relatively constant between 293 and 303 K (20 °C and 30 °C). This conditioning shall be carried out for at least six hours and continue until the engine oil temperature and coolant, if any, are within ±2 K of the temperature of the room.
</t>
  </si>
  <si>
    <t xml:space="preserve">Technical discussion 
Discussed reports that HC contamination of the PTFE membrane filters has been experienced and they are also highly sensitive to electro-static charge.
However, it is has also been reported that the HC adsorption artifact is smaller with the PTFE membrane filters 
(further technical review required)
</t>
  </si>
  <si>
    <r>
      <t>Fluorocarbon coated glass fibre filters or fluorocarbon membrane filters are required.
All filter types shall have a 0.3 μm DOP (di octylphthalate) collection efficiency of at least 99 per cent at a gas filter face velocity of at least 35 cm/s.</t>
    </r>
    <r>
      <rPr>
        <sz val="12"/>
        <rFont val="Arial"/>
        <family val="2"/>
      </rPr>
      <t xml:space="preserve">
Minor variance with CFR 1065 that recommends the use of PTFE membrane filters but allows the use of fluorocarbon coated glass fibre filters.
Minor variance with Japan 
The collecting filter shall have 99% or higher efficiency of collecting dioctyl phthalate (DOP) with a particle diameter of 0.3 μm in the range of gas surface velocity of 35 cm/s or more, but 100 cm/s or less.
Japanese regulation requires static electricity shall be eliminated using a Polonium static eliminator or a device with the similar effect prior to the weighing of the collecting filter. (JASIC)
</t>
    </r>
  </si>
  <si>
    <t>1.3.3.5</t>
  </si>
  <si>
    <r>
      <t>The filter holder assembly shall be of a design that provides an even flow distribution across the filter stain area. The filter stain area shall be at least 1075 mm2.</t>
    </r>
    <r>
      <rPr>
        <sz val="12"/>
        <rFont val="Arial"/>
        <family val="2"/>
      </rPr>
      <t xml:space="preserve">
Variance with CFR 1065 which details the physical design and materials of the filter holder. 
Minor variance of CFR 1065 specifies at least 38mm diameter stain as opposed to a total surface area of 1075mm2 (equivalent to 37mm diameter stain)
Japan specifies a minimum effective stain diameter of 37mm or more.
</t>
    </r>
  </si>
  <si>
    <t xml:space="preserve">Filter face temperature &lt;= 52 deg C in EU and Japan, 47 +/- 5 deg C in USA.
</t>
  </si>
  <si>
    <r>
      <t>For REG 83
At the vehicle manufacturer's request, the dilution air may be sampled according to good engineering practice to determine the tunnel contribution to background particulate mass levels, which can then be subtracted from the values measured in the diluted exhaust.</t>
    </r>
    <r>
      <rPr>
        <sz val="12"/>
        <rFont val="Arial"/>
        <family val="2"/>
      </rPr>
      <t xml:space="preserve">
Variation with CFR and Japan as measurement of the background PM mass using the diluted exhaust PM mass measurement probe and system is not permitted under CFR or Japan regulations.
USA and Japan permit only the measurement of the dilution air for purposes of measurement correction of its contribution to PM mass.
</t>
    </r>
  </si>
  <si>
    <r>
      <t>Reg 83 Definition</t>
    </r>
    <r>
      <rPr>
        <sz val="12"/>
        <rFont val="Arial"/>
        <family val="2"/>
      </rPr>
      <t xml:space="preserve">
</t>
    </r>
    <r>
      <rPr>
        <i/>
        <sz val="12"/>
        <rFont val="Arial"/>
        <family val="2"/>
      </rPr>
      <t xml:space="preserve">This device may have a range of fixed speeds to ensure sufficient flow to prevent any  water condensation. This result is generally obtained if the flow is either:
(a) Twice as high as the maximum flow of exhaust gas produced by accelerations
of the driving cycle; or
(b) Sufficient to ensure that the CO2 concentration in the dilute-exhaust sample bag is less than 3 per cent by volume for petrol and diesel, less
than 2.2 per cent by volume for LPG and less than 1.5 per cent by volume
for NG.
</t>
    </r>
    <r>
      <rPr>
        <sz val="12"/>
        <rFont val="Arial"/>
        <family val="2"/>
      </rPr>
      <t xml:space="preserve">
The Lab Process sub-group has worked on a modification of the above definition which will be presented during the DTP meeting in Vienna
</t>
    </r>
  </si>
  <si>
    <r>
      <t>The dilution air used for the primary dilution of the exhaust in the CVS tunnel shall be passed through a medium capable of reducing particles in the most penetrating particle size of the filter material by ≥ 99.95 per cent, or through a filter of at least class H13 of EN 1822:1998. This represents the specification of High Efficiency Particulate Air (HEPA) filters.</t>
    </r>
    <r>
      <rPr>
        <sz val="12"/>
        <rFont val="Arial"/>
        <family val="2"/>
      </rPr>
      <t xml:space="preserve">
Variation with CFR 1065 which requires a &gt; 99.97 % reduction of particles at most penetrating size.
Variation with Japan regulation : temperature of dilution air must be greater than 15 deg C
Lab Process meeting has proposed use of H13 type dilution air filters.
</t>
    </r>
  </si>
  <si>
    <t xml:space="preserve">The method of review using the Reg 83 as the base for the comparison to the US and Japan legislation does not give the complete comparison. For a complete review, it is necessary to summarise the additional requirements of the other legislation which is not included in the ECE Reg 83.
</t>
  </si>
  <si>
    <t xml:space="preserve">For the purpose of measuring particulates, at most 36 hours and at least 6 hours
before testing, the Part Two cycle described in paragraph 6.1. of this annex shall be
used for vehicle pre-conditioning. Three consecutive cycles shall be driven. The
dynamometer setting shall be indicated as in paragraph 6.2.1. above.
At the request of the manufacturer, vehicles fitted with indirect injection positive ignition
engines may be preconditioned with one Part One and two Part Two driving
cycles.
</t>
  </si>
  <si>
    <t xml:space="preserve">Variance in reasons for pre-conditioning; for CFR 1065 the pre-conditioning is for the measurement system, not for the engine (vehicle)
Technical comment :-
The recommended pre-conditioning of the sampling system is difficult to perform in reality and there is little evidence that it is necessary. 
It was stated that there is some evidence has shown that the measurement is insensitive to previous vehicles.
</t>
  </si>
  <si>
    <t>Continued from above</t>
  </si>
  <si>
    <t xml:space="preserve">Variation with CFR 1065 for the specified internal diameter of the PM sample probe and transfer tube.
Technical discussion regarding the minimum diameter for the PM sampling probe of 12 mm.
Technical discussion regarding a new requirement regarding isokinetic sampling within the dilution tunnel. 
Varying opinions as to the necessity considering the size of the PM particles and the increased complexity required, especially for CVS systems fitted with variable or multiple flow rates 
(ref : 1065.145 4b)
</t>
  </si>
  <si>
    <t xml:space="preserve">Additional Technical comments from PM Small Group
A maximum CO2 needs to be defined for E85 fuel.
Variance with CFR 1065 that specifies that the exhaust dilution factor (DF) for PM mass measurement must be between 5 and 7 at maximum exhaust flow (including the secondary dilution factor in the case of double dilution).
These requirements are difficult to judge without knowledge of the new drive cycle(s) (and other parameters). This has quite a large impact on CVS flow if the equipment must comply with the CFR 1065. The 1065 requirement is taken from HDD testing where the engine is quite long time at full power. In light duty testing maximum flow is generally only reached for very short periods.
</t>
  </si>
  <si>
    <t xml:space="preserve">EU allows up to 190 deg C at the particulate filter. 
Same as Japan.
CFR 86 specifies less than 52 deg at the dilution tunnel sample point for single dilution, less than 190 deg C at the tunnel for double dilution.
CFR 1065 specifies 47 +/- 5 deg C at the filter
</t>
  </si>
  <si>
    <r>
      <t xml:space="preserve">The sampled dilute exhaust gas shall be maintained at a temperature below 325 K
(52 °C) within 20 cm upstream or downstream of the particulate filter face, except in the case of a regeneration test where the temperature must be below 192 °C.
</t>
    </r>
    <r>
      <rPr>
        <sz val="12"/>
        <rFont val="Arial"/>
        <family val="2"/>
      </rPr>
      <t>Variation with CFR 1065 which specifies diluted exhaust temperature as 47 +/- 5 deg C and has no special case for vehicles whose DPF is regenerating. 
Also 1065 specifies the thermocouple that must be used (bare wire 0.5mm +./- 0.025mm). 
Variance with Japan which specifies temperature of the diluted exhaust must be less than 52 deg C immediately before the PM collecting filter (or 191 deg C in the case of a regenerating diesel particulate filter)</t>
    </r>
    <r>
      <rPr>
        <i/>
        <sz val="12"/>
        <rFont val="Arial"/>
        <family val="2"/>
      </rPr>
      <t xml:space="preserve">
</t>
    </r>
  </si>
  <si>
    <t>1.2.4</t>
  </si>
  <si>
    <r>
      <t xml:space="preserve">The particulate sample shall be collected on a single filter mounted within a holder in the sampled dilute exhaust gas flow.
</t>
    </r>
    <r>
      <rPr>
        <sz val="12"/>
        <rFont val="Arial"/>
        <family val="2"/>
      </rPr>
      <t>Technical discussion on the merits of specifying a back-up filter for the purpose of correcting for the mass associated with HC artifacts on the filter material.
It was suggested that this may be necessary for CARB LEV III.</t>
    </r>
    <r>
      <rPr>
        <i/>
        <sz val="12"/>
        <rFont val="Arial"/>
        <family val="2"/>
      </rPr>
      <t xml:space="preserve">
</t>
    </r>
  </si>
  <si>
    <t>1.3.1.2</t>
  </si>
  <si>
    <r>
      <t xml:space="preserve">The sample probe shall be installed near the tunnel centerline, between 10 and 20 tunnel diameters downstream of the exhaust gas inlet to the tunnel and have an internal diameter of at least 12 mm.
</t>
    </r>
    <r>
      <rPr>
        <sz val="12"/>
        <rFont val="Arial"/>
        <family val="2"/>
      </rPr>
      <t xml:space="preserve">Technical discussion regarding the need for the PM sample probe to be located between 10 and 20 times the tunnel diameter from the inlet of exhaust. As mentioned previously, is this necessary in the case where a remote exhaust mixing tee (or chamber) is used or in the case where homogeneous mixing can be demonstrated at a distance less than 10 diameters downstream of the exhaust entry within the dilution tunnel.
</t>
    </r>
    <r>
      <rPr>
        <i/>
        <sz val="12"/>
        <rFont val="Arial"/>
        <family val="2"/>
      </rPr>
      <t xml:space="preserve">
</t>
    </r>
  </si>
  <si>
    <t>1.3.1.3</t>
  </si>
  <si>
    <r>
      <t>The distance from the sampling tip to the filter mount shall be at least five probe diameters, but shall not exceed 1,020 mm.</t>
    </r>
    <r>
      <rPr>
        <sz val="12"/>
        <rFont val="Arial"/>
        <family val="2"/>
      </rPr>
      <t xml:space="preserve">
Variation with CFR 1065 as simple distance is replaced by residence time limits
</t>
    </r>
  </si>
  <si>
    <r>
      <t>The pre-classifier (e.g. cyclone, impactor, etc.) shall be located upstream of the filter holder assembly. The pre-classifier 50 per cent cut point particle diameter shall be between 2.5 μm and 10 μm at the volumetric flow rate selected for sampling particulate mass emissions. The pre-classifier shall allow at least 99 per cent of the mass concentration of 1 μm particles entering the pre-classifier to pass through the
exit of the pre-classifier at the volumetric flow rate selected for sampling particulate mass emissions. However, a sampling probe, acting as an appropriate sizeclassification device, such as that shown in Figure 13, is acceptable as an alternative
to a separate pre-classifier</t>
    </r>
    <r>
      <rPr>
        <sz val="12"/>
        <rFont val="Arial"/>
        <family val="2"/>
      </rPr>
      <t xml:space="preserve">
Text confirms that the sample probe cover (as Fig 13) is an alternative, not a supplement, to a classifier located close to the filter.
Variance with Japan regulations that specify classifier immediately before the filter holder
</t>
    </r>
  </si>
  <si>
    <t>1.3.2.2</t>
  </si>
  <si>
    <r>
      <t>The temperature of the gas flow in the flow meter may not fluctuate by more than ± 3 K, except during regeneration tests on vehicles equipped with periodically regenerating aftertreatment devices. In addition, the sample mass flow rate must remain proportional to the total flow of diluted exhaust gas to within a tolerance of ± 5 per cent of the particulate sample mass flow rate. Should the volume of flow
change unacceptably as a result of excessive filter loading, the test shall be stopped. When it is repeated, the rate of flow shall be decreased.</t>
    </r>
    <r>
      <rPr>
        <sz val="12"/>
        <rFont val="Arial"/>
        <family val="2"/>
      </rPr>
      <t xml:space="preserve">
Technical discussion
Regarding the unconditional necessity of a constant gas temperature in the flow meter.  This is an historical carry-over from the use of dry and wet gas meters that do not have real time flow calculation at standard conditions. This requirement is unnecessary if a flow meter capable of mass flow rate measurement or real time flow calculation to standard reference conditions
</t>
    </r>
  </si>
  <si>
    <t>1.3.3.1</t>
  </si>
  <si>
    <r>
      <t>A valve shall be located downstream of the filter in the direction of flow. The valve shall be quick enough acting to open and close within 1 s of the start and end of test.</t>
    </r>
    <r>
      <rPr>
        <sz val="12"/>
        <rFont val="Arial"/>
        <family val="2"/>
      </rPr>
      <t xml:space="preserve">
Technical discussion regarding the implications of this requirement for HEV testing.
The above requirement was specified to avoid the possible contamination of the filter paper when the valve, which is subject to PM deposits as it is located upstream of the filter, is opened or closed.
However, an isolating valve may be necessary in the case of the repetitive emission tests associated with the testing of hybrid electric vehicles where the test cycle may have to be repeated continuously until the battery comes to a stable state of charge.
(In this special case where the filter holder needs to be removed while sampling is in progress, a manually operated shut off valve located before the filter holder might be an acceptable solution)
</t>
    </r>
  </si>
  <si>
    <t>1.3.3.2</t>
  </si>
  <si>
    <r>
      <t>It is recommended that the mass collected on the 47 mm diameter filter (Pe) is ≥ 20 μg and that the filter loading should be maximized consistent with the
requirements of paragraphs 1.2.3. and 1.3.3.</t>
    </r>
    <r>
      <rPr>
        <sz val="12"/>
        <rFont val="Arial"/>
        <family val="2"/>
      </rPr>
      <t xml:space="preserve">
In Japanese regulation, there is no provision about maximum and/or minimum filter loading mass. (JASIC)
New to check the latest version of CFR 1065
</t>
    </r>
  </si>
  <si>
    <t>1.3.3.3</t>
  </si>
  <si>
    <r>
      <t>For a given test the gas filter face velocity shall be set to a single value within the range 20 cm/s to 80 cm/s unless the dilution system is being operated with sampling flow proportional to CVS flow rate</t>
    </r>
    <r>
      <rPr>
        <sz val="12"/>
        <rFont val="Arial"/>
        <family val="2"/>
      </rPr>
      <t xml:space="preserve">
Variation with CFR 1065 that specifies 100 cm/s with maximum of 105 cm/s. CFR 1065 also includes validation of the filter face velocity and corrections for actual temperature and pressure.
Variation with Japan regulation, face velocity must be between 35 and 100 cm/s.
</t>
    </r>
  </si>
  <si>
    <t>1.3.3.4</t>
  </si>
  <si>
    <r>
      <t xml:space="preserve">Predominantly turbulent flow conditions (Reynolds number ≥ 4000) shall apply in the
dilution tunnel, which shall consist of a straight tube of electrically-conductive material,
in order to guarantee that the diluted exhaust gas is homogeneous at the sampling points
and that the samples consist of representative gases and particulates. The dilution tunnel
shall be at least 200 mm in diameter and the system shall be earthed.
</t>
    </r>
    <r>
      <rPr>
        <sz val="12"/>
        <rFont val="Arial"/>
        <family val="2"/>
      </rPr>
      <t xml:space="preserve">
Variations with CFR 1065 ref residence time requirements, use of heating to inhibit condensation.
Reg 83 also allows the use of remote mixing tees designed to be close-coupled to the vehicle exhaust. The use of the RMT for PM mass (and PN) creates an anomaly that is discussed below. 
Specifically, if the vehicle exhaust and dilution air are fully mixed in the transfer tube from the vehicle to the dilution tunnel inlet, is it necessary to have the the full dilution tunnel that is at least 2000mm long (10 * diameter) ?
</t>
    </r>
  </si>
  <si>
    <r>
      <t xml:space="preserve">In order to minimise the effects on the conditions at the exhaust outlet and to limit
the drop in pressure inside the dilution-air conditioning device, if any, the pressure at
the mixing point shall not differ by more than ± 0.25 kPa from atmospheric pressure.
</t>
    </r>
    <r>
      <rPr>
        <sz val="12"/>
        <rFont val="Arial"/>
        <family val="2"/>
      </rPr>
      <t xml:space="preserve">
This needs to be clarified. 
Historically, the +/- 0.25 kPa was measured on the outlet of the dilution air filter (indicating the pressure drop across the filters). The definition of the mixing point needs to be clarified as the dilution air filtration and conditioning can be located some distance away from the point of exhaust dilution. 
It is assumed that the point of pressure measurement should be measured just before the mixing point.
</t>
    </r>
  </si>
  <si>
    <t xml:space="preserve">Technical comment :
- The potential anomaly regarding the requirement that the exhaust / dilution air must be homogenously mixed before sampling and the requirement that the PM sampling probe must be between 10 and 20 diameters after the mixing point (if homogenous mixing is proven further upstream then there is no need to position probe 10 time diameter from mixing point)
- The specification that the PM probe should be on the centerline of the tunnel is unnecessary if the stratification check proves the mixing is homogenous across the tunnel.
- Also 10 to 20 diameters is cited for “fully developed flow” (flow parameters don’t change along the axis of the flow) but this does not meant that the exhaust/dilution air is fully mixed.  
</t>
  </si>
  <si>
    <t xml:space="preserve">Reg 83 does not require the use of a heat exchanger if proportional sampling or compensation is available.
Variance with CFR Part 86 which requires a heat exchanger for PM mass (to be confirmed)
No variance with CFR 1065.
Variance with the Japanese regulation which requires a heat exchanger for PM mass. (JASIC)
</t>
  </si>
  <si>
    <t xml:space="preserve">The PDP and the CFV systems in the Reg 83 have slightly different schematics and need to be consolidated.
The schematic indicates the acceptable use of mixing chambers integrated with the dilution tunnel or the use of remote mixing tee (confirmed in 1.4.2.2)
Guidance is required within the regulation on the design of the transfer tube between the mixing chamber and the dilution tunnel / HTHC, PM and PN sampling zone (see earlier question whether a conventional dilution tunnel is required when using remote mixing close to the vehicle exhaust).
Guidance is required (as previously mentioned) on the dilution tunnel dimensions and location of the PM, PN and THC sampling probes if the exhaust gas / dilution are homogeneously mixed upstream of the defined sample point of 10 times the diameter of the dilution tunnel.
</t>
  </si>
  <si>
    <t>Issues From The PM Small Group</t>
  </si>
  <si>
    <r>
      <t>Recommended System Description</t>
    </r>
    <r>
      <rPr>
        <sz val="12"/>
        <rFont val="Arial"/>
        <family val="2"/>
      </rPr>
      <t xml:space="preserve">
Variation with the CFR 1065 schematic in detail and does not include the option of double dilution that is accepted in 1065, Part 86 and Japan regulation
</t>
    </r>
  </si>
  <si>
    <t>PM Sample Flow</t>
  </si>
  <si>
    <r>
      <t>Flow meter calibration
The Technical Service shall ensure the existence of a calibration certificate for the flow meter demonstrating compliance with a traceable standard within a 12 month period prior to the test, or since any repair or change which could influence calibration.</t>
    </r>
    <r>
      <rPr>
        <sz val="12"/>
        <rFont val="Arial"/>
        <family val="2"/>
      </rPr>
      <t xml:space="preserve">
Reg 83 requires a simple compliance at the flow rates used for certification but no accuracy or time period is specified.
CFR 1065 requires a more complex process of linearization over the range of the flow meter.
Technical discussion : what is the required accuracy of the PM measurement flow meter for Regulation 83 (assumed to be within 1% of reference flow meter) ?
§ 86.116-94 (c) (4) Calibrate the gas meters or flow instrumentation used for providing total flow measurement for particulate sampling.
From Japan regulation: The measuring devices shall have the accuracies specified, and
shall be serviced and maintained based on the handling procedures designated by the manufacturers of the devices, and verified and calibrated as necessary.
CFR 1065 specifies the necessary accuracy for the PM sample flow meter (see table below).
</t>
    </r>
  </si>
  <si>
    <r>
      <t>Background particulate mass measurement
The particulate background level of the dilution air may be determined by passing filtered dilution air through the particulate filter. This shall be drawn from the same point as the particulate sample. One measurement may be performed prior to or after
the test. Particulate mass measurements may be corrected by subtracting the background contribution from the dilution system. The permissible background
contribution shall be ≤ 1mg/km (or equivalent mass on the filter). If the background exceeds this level, the default figure of 1 mg/km (or equivalent mass on the filter) shall be employed. Where subtraction of the background contribution gives a negative result, the particulate mass result shall be considered to be zero</t>
    </r>
    <r>
      <rPr>
        <sz val="12"/>
        <rFont val="Arial"/>
        <family val="2"/>
      </rPr>
      <t xml:space="preserve">.
Variance for Part 86, CFR 1065 and Japan regulation as background PM mass from the dilution air AND the dilution tunnel is not permitted. Only the background mass contribution from the dilution air is permitted.
Technical discussion about the practical application of this background measurement and correction.
</t>
    </r>
  </si>
  <si>
    <t xml:space="preserve">Technical comment to the above
Will the double dilution method actually be required for light-duty vehicle testing ?
(Depends on any legislative limits on the minimum CVS DF (or alternative definition), the drive cycle(s), vehicle inertia range, fuels, available CVS flow rates, whether PM during regeneration is included etc)
</t>
  </si>
  <si>
    <t>CFR 1065 Requirements</t>
  </si>
  <si>
    <t>See separate document</t>
  </si>
  <si>
    <t xml:space="preserve">CFR 1065 Measurement and Data Logging Requirements
</t>
  </si>
  <si>
    <t xml:space="preserve">CFR 1065
</t>
  </si>
  <si>
    <t xml:space="preserve">CFR 1065 specified that as a principle, temperature of the diluted exhaust should be controlled by dilution not by cooling.
More recently, this has been clarified that temperature loss of the gas can occur but should only be after the final dilution point.
This has implications for the design of the exhaust transfer, mixing, dilution tunnel and sampling.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</si>
</sst>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9">
    <font>
      <sz val="10"/>
      <name val="Arial"/>
      <family val="0"/>
    </font>
    <font>
      <sz val="8"/>
      <name val="Arial"/>
      <family val="0"/>
    </font>
    <font>
      <b/>
      <sz val="14"/>
      <name val="Arial"/>
      <family val="2"/>
    </font>
    <font>
      <b/>
      <sz val="12"/>
      <name val="Arial"/>
      <family val="2"/>
    </font>
    <font>
      <sz val="12"/>
      <name val="Arial"/>
      <family val="2"/>
    </font>
    <font>
      <b/>
      <sz val="10"/>
      <name val="Arial"/>
      <family val="2"/>
    </font>
    <font>
      <b/>
      <sz val="16"/>
      <name val="Arial"/>
      <family val="2"/>
    </font>
    <font>
      <b/>
      <sz val="14"/>
      <color indexed="10"/>
      <name val="Arial"/>
      <family val="2"/>
    </font>
    <font>
      <sz val="12"/>
      <color indexed="10"/>
      <name val="Arial"/>
      <family val="2"/>
    </font>
    <font>
      <sz val="10"/>
      <color indexed="10"/>
      <name val="Arial"/>
      <family val="2"/>
    </font>
    <font>
      <sz val="12"/>
      <color indexed="12"/>
      <name val="Arial"/>
      <family val="2"/>
    </font>
    <font>
      <u val="single"/>
      <sz val="12"/>
      <color indexed="12"/>
      <name val="Arial"/>
      <family val="2"/>
    </font>
    <font>
      <b/>
      <sz val="16"/>
      <color indexed="12"/>
      <name val="Arial"/>
      <family val="2"/>
    </font>
    <font>
      <b/>
      <sz val="14"/>
      <color indexed="12"/>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54">
    <xf numFmtId="0" fontId="0" fillId="0" borderId="0" xfId="0" applyAlignment="1">
      <alignment/>
    </xf>
    <xf numFmtId="0" fontId="3" fillId="0" borderId="0" xfId="0" applyFont="1" applyAlignment="1">
      <alignment horizontal="left" vertical="top" wrapText="1"/>
    </xf>
    <xf numFmtId="0" fontId="3" fillId="0" borderId="0" xfId="0" applyFont="1" applyAlignment="1">
      <alignment horizontal="center" wrapText="1"/>
    </xf>
    <xf numFmtId="0" fontId="2" fillId="0" borderId="0" xfId="0" applyFont="1" applyAlignment="1">
      <alignment vertical="top" wrapText="1"/>
    </xf>
    <xf numFmtId="0" fontId="0" fillId="0" borderId="0" xfId="0" applyAlignment="1">
      <alignment vertical="top" wrapText="1"/>
    </xf>
    <xf numFmtId="0" fontId="4" fillId="0" borderId="10" xfId="0" applyFont="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1" xfId="0" applyFont="1" applyFill="1" applyBorder="1" applyAlignment="1">
      <alignment horizontal="left"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0" xfId="0" applyFont="1" applyAlignment="1">
      <alignment wrapText="1"/>
    </xf>
    <xf numFmtId="0" fontId="2" fillId="0" borderId="0" xfId="0" applyFont="1" applyAlignment="1">
      <alignment wrapText="1"/>
    </xf>
    <xf numFmtId="0" fontId="3" fillId="0" borderId="0" xfId="0" applyFont="1" applyFill="1" applyAlignment="1">
      <alignment horizontal="left" wrapText="1"/>
    </xf>
    <xf numFmtId="179" fontId="4" fillId="0" borderId="10" xfId="45" applyFont="1" applyBorder="1" applyAlignment="1">
      <alignment horizontal="left" vertical="top" wrapText="1"/>
    </xf>
    <xf numFmtId="0" fontId="6" fillId="0" borderId="0" xfId="0" applyFont="1" applyAlignment="1">
      <alignment vertical="top"/>
    </xf>
    <xf numFmtId="0" fontId="7" fillId="0" borderId="0" xfId="0" applyFont="1" applyAlignment="1">
      <alignment vertical="top" wrapText="1"/>
    </xf>
    <xf numFmtId="0" fontId="8" fillId="0" borderId="10"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9"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xf>
    <xf numFmtId="0" fontId="4" fillId="0" borderId="10" xfId="0" applyNumberFormat="1" applyFont="1" applyBorder="1" applyAlignment="1">
      <alignment horizontal="left" vertical="top" wrapText="1"/>
    </xf>
    <xf numFmtId="0" fontId="14"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5" fillId="0" borderId="16" xfId="0" applyFont="1" applyBorder="1" applyAlignment="1">
      <alignment horizontal="justify" vertical="top" wrapText="1"/>
    </xf>
    <xf numFmtId="0" fontId="5" fillId="0" borderId="17" xfId="0" applyFont="1" applyBorder="1" applyAlignment="1">
      <alignment horizontal="left" vertical="top" wrapText="1"/>
    </xf>
    <xf numFmtId="0" fontId="3" fillId="0" borderId="0" xfId="0" applyFont="1" applyAlignment="1">
      <alignment horizontal="left"/>
    </xf>
    <xf numFmtId="0" fontId="3" fillId="0" borderId="10" xfId="0" applyFont="1" applyBorder="1" applyAlignment="1">
      <alignment horizontal="left" vertical="top"/>
    </xf>
    <xf numFmtId="0" fontId="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4" fillId="0" borderId="13" xfId="0" applyFont="1" applyBorder="1" applyAlignment="1">
      <alignment horizontal="center" vertical="top" wrapText="1"/>
    </xf>
    <xf numFmtId="0" fontId="4" fillId="0" borderId="13" xfId="0" applyFont="1" applyBorder="1" applyAlignment="1">
      <alignment horizontal="left" vertical="top" wrapText="1"/>
    </xf>
    <xf numFmtId="0" fontId="14" fillId="0" borderId="0" xfId="0" applyFont="1" applyAlignment="1">
      <alignment horizontal="left" wrapText="1"/>
    </xf>
    <xf numFmtId="0" fontId="8" fillId="0" borderId="13" xfId="0" applyFont="1" applyBorder="1" applyAlignment="1">
      <alignment horizontal="center" vertical="top" wrapText="1"/>
    </xf>
    <xf numFmtId="0" fontId="3" fillId="0" borderId="18" xfId="0" applyFont="1" applyBorder="1" applyAlignment="1">
      <alignment vertical="top" wrapText="1"/>
    </xf>
    <xf numFmtId="0" fontId="4" fillId="0" borderId="19" xfId="0" applyFont="1" applyBorder="1" applyAlignment="1">
      <alignment vertical="top" wrapText="1"/>
    </xf>
    <xf numFmtId="0" fontId="0" fillId="0" borderId="19" xfId="0"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19" xfId="0" applyFont="1" applyBorder="1" applyAlignment="1">
      <alignmen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714375</xdr:colOff>
      <xdr:row>138</xdr:row>
      <xdr:rowOff>161925</xdr:rowOff>
    </xdr:from>
    <xdr:ext cx="114300" cy="247650"/>
    <xdr:sp fLocksText="0">
      <xdr:nvSpPr>
        <xdr:cNvPr id="1" name="Text Box 1"/>
        <xdr:cNvSpPr txBox="1">
          <a:spLocks noChangeArrowheads="1"/>
        </xdr:cNvSpPr>
      </xdr:nvSpPr>
      <xdr:spPr>
        <a:xfrm>
          <a:off x="5133975" y="170745150"/>
          <a:ext cx="1143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66"/>
  <sheetViews>
    <sheetView showGridLines="0" tabSelected="1" zoomScale="60" zoomScaleNormal="60" zoomScalePageLayoutView="0" workbookViewId="0" topLeftCell="A1">
      <selection activeCell="F75" sqref="F75"/>
    </sheetView>
  </sheetViews>
  <sheetFormatPr defaultColWidth="9.140625" defaultRowHeight="12.75"/>
  <cols>
    <col min="1" max="1" width="4.00390625" style="3" bestFit="1" customWidth="1"/>
    <col min="2" max="2" width="25.28125" style="3" customWidth="1"/>
    <col min="3" max="3" width="5.00390625" style="3" customWidth="1"/>
    <col min="4" max="4" width="32.00390625" style="6" customWidth="1"/>
    <col min="5" max="5" width="57.28125" style="8" customWidth="1"/>
    <col min="6" max="6" width="41.421875" style="7" customWidth="1"/>
    <col min="7" max="7" width="34.140625" style="8" customWidth="1"/>
    <col min="8" max="8" width="17.7109375" style="8" customWidth="1"/>
    <col min="9" max="16384" width="9.140625" style="4" customWidth="1"/>
  </cols>
  <sheetData>
    <row r="1" spans="2:5" ht="18">
      <c r="B1" s="50" t="s">
        <v>44</v>
      </c>
      <c r="C1" s="51"/>
      <c r="D1" s="51"/>
      <c r="E1" s="32" t="s">
        <v>84</v>
      </c>
    </row>
    <row r="2" spans="2:7" ht="20.25">
      <c r="B2" s="25" t="s">
        <v>133</v>
      </c>
      <c r="C2" s="4"/>
      <c r="D2" s="4"/>
      <c r="E2" s="52" t="s">
        <v>132</v>
      </c>
      <c r="F2" s="52"/>
      <c r="G2" s="52"/>
    </row>
    <row r="3" spans="2:4" ht="20.25" customHeight="1">
      <c r="B3" s="4"/>
      <c r="C3" s="4"/>
      <c r="D3" s="4"/>
    </row>
    <row r="4" spans="1:8" s="21" customFormat="1" ht="21.75" customHeight="1" thickBot="1">
      <c r="A4" s="22"/>
      <c r="B4" s="22"/>
      <c r="C4" s="22"/>
      <c r="D4" s="23" t="s">
        <v>47</v>
      </c>
      <c r="E4" s="2" t="s">
        <v>42</v>
      </c>
      <c r="F4" s="2" t="s">
        <v>43</v>
      </c>
      <c r="G4" s="2" t="s">
        <v>28</v>
      </c>
      <c r="H4" s="2" t="s">
        <v>29</v>
      </c>
    </row>
    <row r="5" spans="1:8" ht="45">
      <c r="A5" s="3" t="s">
        <v>23</v>
      </c>
      <c r="B5" s="47" t="s">
        <v>27</v>
      </c>
      <c r="C5" s="9">
        <v>1</v>
      </c>
      <c r="D5" s="9" t="s">
        <v>50</v>
      </c>
      <c r="E5" s="11" t="s">
        <v>140</v>
      </c>
      <c r="F5" s="10"/>
      <c r="G5" s="11"/>
      <c r="H5" s="11"/>
    </row>
    <row r="6" spans="2:8" ht="135">
      <c r="B6" s="48"/>
      <c r="C6" s="15">
        <v>2</v>
      </c>
      <c r="D6" s="5" t="s">
        <v>52</v>
      </c>
      <c r="E6" s="5" t="s">
        <v>150</v>
      </c>
      <c r="F6" s="12"/>
      <c r="G6" s="5"/>
      <c r="H6" s="5"/>
    </row>
    <row r="7" spans="2:8" ht="32.25" thickBot="1">
      <c r="B7" s="48"/>
      <c r="C7" s="15"/>
      <c r="D7" s="35" t="s">
        <v>95</v>
      </c>
      <c r="E7" s="5"/>
      <c r="F7" s="12"/>
      <c r="G7" s="5"/>
      <c r="H7" s="5"/>
    </row>
    <row r="8" spans="2:8" ht="257.25" customHeight="1">
      <c r="B8" s="48"/>
      <c r="C8" s="15">
        <v>3</v>
      </c>
      <c r="D8" s="19" t="s">
        <v>96</v>
      </c>
      <c r="E8" s="5" t="s">
        <v>2</v>
      </c>
      <c r="F8" s="12"/>
      <c r="G8" s="5"/>
      <c r="H8" s="5"/>
    </row>
    <row r="9" spans="2:8" ht="315">
      <c r="B9" s="48"/>
      <c r="C9" s="15">
        <v>4</v>
      </c>
      <c r="D9" s="5" t="s">
        <v>97</v>
      </c>
      <c r="E9" s="5" t="s">
        <v>116</v>
      </c>
      <c r="F9" s="14"/>
      <c r="G9" s="5"/>
      <c r="H9" s="5"/>
    </row>
    <row r="10" spans="2:8" ht="105">
      <c r="B10" s="48"/>
      <c r="C10" s="15">
        <v>5</v>
      </c>
      <c r="D10" s="15" t="s">
        <v>147</v>
      </c>
      <c r="E10" s="5" t="s">
        <v>91</v>
      </c>
      <c r="F10" s="14"/>
      <c r="G10" s="5"/>
      <c r="H10" s="5"/>
    </row>
    <row r="11" spans="2:8" ht="75">
      <c r="B11" s="48"/>
      <c r="C11" s="15">
        <v>6</v>
      </c>
      <c r="D11" s="15" t="s">
        <v>147</v>
      </c>
      <c r="E11" s="5" t="s">
        <v>92</v>
      </c>
      <c r="F11" s="14"/>
      <c r="G11" s="5"/>
      <c r="H11" s="5"/>
    </row>
    <row r="12" spans="2:8" ht="345">
      <c r="B12" s="48"/>
      <c r="C12" s="15">
        <v>7</v>
      </c>
      <c r="D12" s="5" t="s">
        <v>98</v>
      </c>
      <c r="E12" s="34" t="s">
        <v>134</v>
      </c>
      <c r="F12" s="29"/>
      <c r="G12" s="5"/>
      <c r="H12" s="5"/>
    </row>
    <row r="13" spans="2:8" ht="255">
      <c r="B13" s="48"/>
      <c r="C13" s="15">
        <v>8</v>
      </c>
      <c r="D13" s="5" t="s">
        <v>99</v>
      </c>
      <c r="E13" s="34" t="s">
        <v>143</v>
      </c>
      <c r="F13" s="14"/>
      <c r="G13" s="5"/>
      <c r="H13" s="5"/>
    </row>
    <row r="14" spans="2:8" ht="255">
      <c r="B14" s="48"/>
      <c r="C14" s="15">
        <f>C13+1</f>
        <v>9</v>
      </c>
      <c r="D14" s="5" t="s">
        <v>93</v>
      </c>
      <c r="E14" s="34" t="s">
        <v>141</v>
      </c>
      <c r="F14" s="14"/>
      <c r="G14" s="5"/>
      <c r="H14" s="5"/>
    </row>
    <row r="15" spans="2:8" ht="255">
      <c r="B15" s="48"/>
      <c r="C15" s="15">
        <f>C14+1</f>
        <v>10</v>
      </c>
      <c r="D15" s="5" t="s">
        <v>100</v>
      </c>
      <c r="E15" s="34" t="s">
        <v>169</v>
      </c>
      <c r="F15" s="29"/>
      <c r="G15" s="5"/>
      <c r="H15" s="5"/>
    </row>
    <row r="16" spans="2:8" ht="360">
      <c r="B16" s="48"/>
      <c r="C16" s="15">
        <f>C15+1</f>
        <v>11</v>
      </c>
      <c r="D16" s="15" t="s">
        <v>101</v>
      </c>
      <c r="E16" s="34" t="s">
        <v>168</v>
      </c>
      <c r="F16" s="29"/>
      <c r="G16" s="5"/>
      <c r="H16" s="5"/>
    </row>
    <row r="17" spans="2:8" ht="255">
      <c r="B17" s="48"/>
      <c r="C17" s="15"/>
      <c r="D17" s="15"/>
      <c r="E17" s="5" t="s">
        <v>170</v>
      </c>
      <c r="F17" s="29"/>
      <c r="G17" s="5"/>
      <c r="H17" s="5"/>
    </row>
    <row r="18" spans="2:8" ht="285">
      <c r="B18" s="48"/>
      <c r="C18" s="15">
        <v>12</v>
      </c>
      <c r="D18" s="15" t="s">
        <v>102</v>
      </c>
      <c r="E18" s="34" t="s">
        <v>142</v>
      </c>
      <c r="F18" s="29"/>
      <c r="G18" s="5"/>
      <c r="H18" s="5"/>
    </row>
    <row r="19" spans="2:8" ht="270">
      <c r="B19" s="48"/>
      <c r="C19" s="15"/>
      <c r="D19" s="15" t="s">
        <v>147</v>
      </c>
      <c r="E19" s="5" t="s">
        <v>149</v>
      </c>
      <c r="F19" s="14"/>
      <c r="G19" s="5"/>
      <c r="H19" s="5"/>
    </row>
    <row r="20" spans="2:8" ht="150">
      <c r="B20" s="48"/>
      <c r="C20" s="15">
        <v>13</v>
      </c>
      <c r="D20" s="15" t="s">
        <v>94</v>
      </c>
      <c r="E20" s="5" t="s">
        <v>171</v>
      </c>
      <c r="F20" s="14"/>
      <c r="G20" s="5"/>
      <c r="H20" s="5"/>
    </row>
    <row r="21" spans="2:8" ht="330">
      <c r="B21" s="48"/>
      <c r="C21" s="15">
        <v>14</v>
      </c>
      <c r="D21" s="15" t="s">
        <v>103</v>
      </c>
      <c r="E21" s="5" t="s">
        <v>172</v>
      </c>
      <c r="F21" s="29"/>
      <c r="G21" s="5"/>
      <c r="H21" s="5"/>
    </row>
    <row r="22" spans="2:8" ht="31.5">
      <c r="B22" s="48"/>
      <c r="C22" s="15"/>
      <c r="D22" s="35" t="s">
        <v>104</v>
      </c>
      <c r="E22" s="36" t="s">
        <v>105</v>
      </c>
      <c r="F22" s="14"/>
      <c r="G22" s="5"/>
      <c r="H22" s="5"/>
    </row>
    <row r="23" spans="2:8" ht="240">
      <c r="B23" s="48"/>
      <c r="C23" s="15"/>
      <c r="D23" s="15" t="s">
        <v>106</v>
      </c>
      <c r="E23" s="34" t="s">
        <v>107</v>
      </c>
      <c r="F23" s="14"/>
      <c r="G23" s="5"/>
      <c r="H23" s="5"/>
    </row>
    <row r="24" spans="2:8" ht="90">
      <c r="B24" s="48"/>
      <c r="C24" s="15"/>
      <c r="D24" s="15">
        <v>1.4</v>
      </c>
      <c r="E24" s="34" t="s">
        <v>174</v>
      </c>
      <c r="F24" s="14"/>
      <c r="G24" s="5"/>
      <c r="H24" s="5"/>
    </row>
    <row r="25" spans="2:8" ht="18.75" thickBot="1">
      <c r="B25" s="48"/>
      <c r="C25" s="15"/>
      <c r="D25" s="41"/>
      <c r="E25" s="42"/>
      <c r="F25" s="14"/>
      <c r="G25" s="5"/>
      <c r="H25" s="5"/>
    </row>
    <row r="26" spans="2:8" ht="36.75" customHeight="1" thickBot="1">
      <c r="B26" s="48"/>
      <c r="C26" s="15"/>
      <c r="D26" s="37" t="s">
        <v>108</v>
      </c>
      <c r="E26" s="38" t="s">
        <v>109</v>
      </c>
      <c r="F26" s="14"/>
      <c r="G26" s="5"/>
      <c r="H26" s="5"/>
    </row>
    <row r="27" spans="2:8" ht="409.5" customHeight="1">
      <c r="B27" s="48"/>
      <c r="C27" s="15">
        <v>15</v>
      </c>
      <c r="D27" s="15" t="s">
        <v>110</v>
      </c>
      <c r="E27" s="34" t="s">
        <v>177</v>
      </c>
      <c r="F27" s="14"/>
      <c r="G27" s="5"/>
      <c r="H27" s="5"/>
    </row>
    <row r="28" spans="2:8" ht="210">
      <c r="B28" s="48"/>
      <c r="C28" s="15">
        <v>16</v>
      </c>
      <c r="D28" s="15" t="s">
        <v>112</v>
      </c>
      <c r="E28" s="34" t="s">
        <v>145</v>
      </c>
      <c r="F28" s="29"/>
      <c r="G28" s="5"/>
      <c r="H28" s="5"/>
    </row>
    <row r="29" spans="2:8" ht="240">
      <c r="B29" s="48"/>
      <c r="C29" s="15"/>
      <c r="D29" s="15" t="s">
        <v>147</v>
      </c>
      <c r="E29" s="34" t="s">
        <v>135</v>
      </c>
      <c r="F29" s="14"/>
      <c r="G29" s="5"/>
      <c r="H29" s="5"/>
    </row>
    <row r="30" spans="2:8" ht="180">
      <c r="B30" s="48"/>
      <c r="C30" s="15"/>
      <c r="D30" s="15" t="s">
        <v>147</v>
      </c>
      <c r="E30" s="5" t="s">
        <v>146</v>
      </c>
      <c r="F30" s="29"/>
      <c r="G30" s="5"/>
      <c r="H30" s="5"/>
    </row>
    <row r="31" spans="2:8" ht="18">
      <c r="B31" s="48"/>
      <c r="C31" s="15"/>
      <c r="D31" s="15"/>
      <c r="E31" s="5"/>
      <c r="F31" s="14"/>
      <c r="G31" s="5"/>
      <c r="H31" s="5"/>
    </row>
    <row r="32" spans="2:8" ht="18">
      <c r="B32" s="48"/>
      <c r="C32" s="15"/>
      <c r="D32" s="39" t="s">
        <v>113</v>
      </c>
      <c r="E32" s="5"/>
      <c r="F32" s="14"/>
      <c r="G32" s="5"/>
      <c r="H32" s="5"/>
    </row>
    <row r="33" spans="2:8" ht="105">
      <c r="B33" s="48"/>
      <c r="C33" s="15"/>
      <c r="D33" s="15"/>
      <c r="E33" s="45" t="s">
        <v>144</v>
      </c>
      <c r="F33" s="14"/>
      <c r="G33" s="5"/>
      <c r="H33" s="5"/>
    </row>
    <row r="34" spans="2:8" ht="90">
      <c r="B34" s="48"/>
      <c r="C34" s="15">
        <v>17</v>
      </c>
      <c r="D34" s="15" t="s">
        <v>114</v>
      </c>
      <c r="E34" s="5" t="s">
        <v>115</v>
      </c>
      <c r="F34" s="14"/>
      <c r="G34" s="5"/>
      <c r="H34" s="5"/>
    </row>
    <row r="35" spans="2:8" ht="150">
      <c r="B35" s="48"/>
      <c r="C35" s="15">
        <v>18</v>
      </c>
      <c r="D35" s="15"/>
      <c r="E35" s="5" t="s">
        <v>183</v>
      </c>
      <c r="F35" s="14"/>
      <c r="G35" s="5"/>
      <c r="H35" s="5"/>
    </row>
    <row r="36" spans="2:8" ht="345">
      <c r="B36" s="48"/>
      <c r="C36" s="15">
        <v>19</v>
      </c>
      <c r="D36" s="15"/>
      <c r="E36" s="34" t="s">
        <v>0</v>
      </c>
      <c r="F36" s="14"/>
      <c r="G36" s="5"/>
      <c r="H36" s="5"/>
    </row>
    <row r="37" spans="2:8" ht="120">
      <c r="B37" s="48"/>
      <c r="C37" s="15">
        <v>20</v>
      </c>
      <c r="D37" s="15"/>
      <c r="E37" s="5" t="s">
        <v>178</v>
      </c>
      <c r="F37" s="14"/>
      <c r="G37" s="5"/>
      <c r="H37" s="5"/>
    </row>
    <row r="38" spans="2:8" ht="135">
      <c r="B38" s="48"/>
      <c r="C38" s="15">
        <v>21</v>
      </c>
      <c r="D38" s="15"/>
      <c r="E38" s="5" t="s">
        <v>11</v>
      </c>
      <c r="F38" s="29"/>
      <c r="G38" s="5"/>
      <c r="H38" s="5"/>
    </row>
    <row r="39" spans="2:8" ht="105">
      <c r="B39" s="48"/>
      <c r="C39" s="15">
        <v>22</v>
      </c>
      <c r="D39" s="15"/>
      <c r="E39" s="5" t="s">
        <v>1</v>
      </c>
      <c r="F39" s="29"/>
      <c r="G39" s="5"/>
      <c r="H39" s="5"/>
    </row>
    <row r="40" spans="2:8" ht="165">
      <c r="B40" s="48"/>
      <c r="C40" s="15">
        <v>23</v>
      </c>
      <c r="D40" s="15"/>
      <c r="E40" s="5" t="s">
        <v>12</v>
      </c>
      <c r="F40" s="29"/>
      <c r="G40" s="5"/>
      <c r="H40" s="5"/>
    </row>
    <row r="41" spans="2:8" ht="105">
      <c r="B41" s="48"/>
      <c r="C41" s="15">
        <v>24</v>
      </c>
      <c r="D41" s="15"/>
      <c r="E41" s="5" t="s">
        <v>14</v>
      </c>
      <c r="F41" s="29"/>
      <c r="G41" s="5"/>
      <c r="H41" s="5"/>
    </row>
    <row r="42" spans="2:8" ht="30">
      <c r="B42" s="48"/>
      <c r="C42" s="15">
        <v>25</v>
      </c>
      <c r="D42" s="15"/>
      <c r="E42" s="5" t="s">
        <v>15</v>
      </c>
      <c r="F42" s="29"/>
      <c r="G42" s="5"/>
      <c r="H42" s="5"/>
    </row>
    <row r="43" spans="2:8" ht="30">
      <c r="B43" s="48"/>
      <c r="C43" s="15">
        <v>26</v>
      </c>
      <c r="D43" s="15"/>
      <c r="E43" s="5" t="s">
        <v>16</v>
      </c>
      <c r="F43" s="29"/>
      <c r="G43" s="5"/>
      <c r="H43" s="5"/>
    </row>
    <row r="44" spans="2:8" ht="18">
      <c r="B44" s="48"/>
      <c r="C44" s="15"/>
      <c r="D44" s="15"/>
      <c r="E44" s="5"/>
      <c r="F44" s="14"/>
      <c r="G44" s="5"/>
      <c r="H44" s="5"/>
    </row>
    <row r="45" spans="2:8" ht="18">
      <c r="B45" s="48"/>
      <c r="C45" s="15"/>
      <c r="D45" s="40" t="s">
        <v>17</v>
      </c>
      <c r="E45" s="36"/>
      <c r="F45" s="14"/>
      <c r="G45" s="5"/>
      <c r="H45" s="5"/>
    </row>
    <row r="46" spans="2:8" ht="30">
      <c r="B46" s="48"/>
      <c r="C46" s="15">
        <v>27</v>
      </c>
      <c r="D46" s="15"/>
      <c r="E46" s="5" t="s">
        <v>18</v>
      </c>
      <c r="F46" s="29"/>
      <c r="G46" s="5"/>
      <c r="H46" s="5"/>
    </row>
    <row r="47" spans="2:8" ht="60">
      <c r="B47" s="48"/>
      <c r="C47" s="15">
        <v>28</v>
      </c>
      <c r="D47" s="15"/>
      <c r="E47" s="5" t="s">
        <v>19</v>
      </c>
      <c r="F47" s="14"/>
      <c r="G47" s="5"/>
      <c r="H47" s="5"/>
    </row>
    <row r="48" spans="2:8" ht="45">
      <c r="B48" s="48"/>
      <c r="C48" s="15">
        <v>29</v>
      </c>
      <c r="D48" s="15"/>
      <c r="E48" s="5" t="s">
        <v>20</v>
      </c>
      <c r="F48" s="14"/>
      <c r="G48" s="5"/>
      <c r="H48" s="5"/>
    </row>
    <row r="49" spans="2:8" ht="45">
      <c r="B49" s="48"/>
      <c r="C49" s="15">
        <v>30</v>
      </c>
      <c r="D49" s="15"/>
      <c r="E49" s="5" t="s">
        <v>21</v>
      </c>
      <c r="F49" s="14"/>
      <c r="G49" s="5"/>
      <c r="H49" s="5"/>
    </row>
    <row r="50" spans="2:8" ht="105">
      <c r="B50" s="48"/>
      <c r="C50" s="15">
        <v>31</v>
      </c>
      <c r="D50" s="15"/>
      <c r="E50" s="5" t="s">
        <v>22</v>
      </c>
      <c r="F50" s="14"/>
      <c r="G50" s="5"/>
      <c r="H50" s="5"/>
    </row>
    <row r="51" spans="2:8" ht="18">
      <c r="B51" s="48"/>
      <c r="C51" s="15"/>
      <c r="D51" s="15"/>
      <c r="E51" s="5"/>
      <c r="F51" s="14"/>
      <c r="G51" s="5"/>
      <c r="H51" s="5"/>
    </row>
    <row r="52" spans="2:8" ht="18">
      <c r="B52" s="48"/>
      <c r="C52" s="15"/>
      <c r="D52" s="15"/>
      <c r="E52" s="5"/>
      <c r="F52" s="14"/>
      <c r="G52" s="5"/>
      <c r="H52" s="5"/>
    </row>
    <row r="53" spans="2:8" ht="18">
      <c r="B53" s="48"/>
      <c r="C53" s="15"/>
      <c r="D53" s="15"/>
      <c r="E53" s="5"/>
      <c r="F53" s="14"/>
      <c r="G53" s="5"/>
      <c r="H53" s="5"/>
    </row>
    <row r="54" spans="2:8" ht="18">
      <c r="B54" s="48"/>
      <c r="C54" s="15"/>
      <c r="D54" s="15"/>
      <c r="E54" s="5"/>
      <c r="F54" s="14"/>
      <c r="G54" s="5"/>
      <c r="H54" s="5"/>
    </row>
    <row r="55" spans="2:8" ht="18">
      <c r="B55" s="48"/>
      <c r="C55" s="15"/>
      <c r="D55" s="15"/>
      <c r="E55" s="5"/>
      <c r="F55" s="14"/>
      <c r="G55" s="5"/>
      <c r="H55" s="5"/>
    </row>
    <row r="56" spans="2:8" ht="18">
      <c r="B56" s="48"/>
      <c r="C56" s="15"/>
      <c r="D56" s="15"/>
      <c r="E56" s="5"/>
      <c r="F56" s="14"/>
      <c r="G56" s="5"/>
      <c r="H56" s="5"/>
    </row>
    <row r="57" spans="2:8" ht="18">
      <c r="B57" s="48"/>
      <c r="C57" s="15"/>
      <c r="D57" s="15"/>
      <c r="E57" s="5"/>
      <c r="F57" s="14"/>
      <c r="G57" s="5"/>
      <c r="H57" s="5"/>
    </row>
    <row r="58" spans="2:8" ht="18">
      <c r="B58" s="48"/>
      <c r="C58" s="15"/>
      <c r="D58" s="15"/>
      <c r="E58" s="5"/>
      <c r="F58" s="14"/>
      <c r="G58" s="5"/>
      <c r="H58" s="5"/>
    </row>
    <row r="59" spans="2:8" ht="18">
      <c r="B59" s="48"/>
      <c r="C59" s="15"/>
      <c r="D59" s="5"/>
      <c r="E59" s="5"/>
      <c r="F59" s="14"/>
      <c r="G59" s="5"/>
      <c r="H59" s="5"/>
    </row>
    <row r="60" spans="3:8" ht="18">
      <c r="C60" s="15"/>
      <c r="D60" s="16"/>
      <c r="E60" s="5"/>
      <c r="F60" s="14"/>
      <c r="G60" s="5"/>
      <c r="H60" s="5"/>
    </row>
    <row r="61" spans="3:8" ht="18">
      <c r="C61" s="15"/>
      <c r="D61" s="15"/>
      <c r="E61" s="5"/>
      <c r="F61" s="14"/>
      <c r="G61" s="5"/>
      <c r="H61" s="5"/>
    </row>
    <row r="62" spans="3:8" ht="18">
      <c r="C62" s="15"/>
      <c r="D62" s="15"/>
      <c r="E62" s="33"/>
      <c r="F62" s="14"/>
      <c r="G62" s="5"/>
      <c r="H62" s="5"/>
    </row>
    <row r="63" spans="3:8" ht="18">
      <c r="C63" s="15"/>
      <c r="D63" s="15"/>
      <c r="E63" s="5"/>
      <c r="F63" s="14"/>
      <c r="G63" s="5"/>
      <c r="H63" s="5"/>
    </row>
    <row r="64" spans="5:8" ht="18.75" thickBot="1">
      <c r="E64" s="17"/>
      <c r="F64" s="18"/>
      <c r="G64" s="17"/>
      <c r="H64" s="17"/>
    </row>
    <row r="65" spans="1:8" ht="330">
      <c r="A65" s="3" t="s">
        <v>24</v>
      </c>
      <c r="B65" s="47" t="s">
        <v>30</v>
      </c>
      <c r="C65" s="9">
        <v>1</v>
      </c>
      <c r="D65" s="15" t="s">
        <v>111</v>
      </c>
      <c r="E65" s="34" t="s">
        <v>3</v>
      </c>
      <c r="F65" s="10"/>
      <c r="G65" s="11"/>
      <c r="H65" s="11"/>
    </row>
    <row r="66" spans="2:8" ht="255">
      <c r="B66" s="53"/>
      <c r="C66" s="16">
        <f>C65+1</f>
        <v>2</v>
      </c>
      <c r="D66" s="15" t="s">
        <v>5</v>
      </c>
      <c r="E66" s="34" t="s">
        <v>7</v>
      </c>
      <c r="F66" s="43"/>
      <c r="G66" s="44"/>
      <c r="H66" s="44"/>
    </row>
    <row r="67" spans="2:8" ht="165">
      <c r="B67" s="53"/>
      <c r="C67" s="16">
        <f aca="true" t="shared" si="0" ref="C67:C84">C66+1</f>
        <v>3</v>
      </c>
      <c r="D67" s="15" t="s">
        <v>8</v>
      </c>
      <c r="E67" s="34" t="s">
        <v>9</v>
      </c>
      <c r="F67" s="43"/>
      <c r="G67" s="44"/>
      <c r="H67" s="44"/>
    </row>
    <row r="68" spans="2:8" ht="270">
      <c r="B68" s="53"/>
      <c r="C68" s="16">
        <f t="shared" si="0"/>
        <v>4</v>
      </c>
      <c r="D68" s="15" t="s">
        <v>10</v>
      </c>
      <c r="E68" s="34" t="s">
        <v>151</v>
      </c>
      <c r="F68" s="43"/>
      <c r="G68" s="44"/>
      <c r="H68" s="44"/>
    </row>
    <row r="69" spans="2:8" ht="165">
      <c r="B69" s="53"/>
      <c r="C69" s="16">
        <f t="shared" si="0"/>
        <v>5</v>
      </c>
      <c r="D69" s="15" t="s">
        <v>152</v>
      </c>
      <c r="E69" s="34" t="s">
        <v>153</v>
      </c>
      <c r="F69" s="46"/>
      <c r="G69" s="44"/>
      <c r="H69" s="44"/>
    </row>
    <row r="70" spans="2:8" ht="240">
      <c r="B70" s="53"/>
      <c r="C70" s="16">
        <f t="shared" si="0"/>
        <v>6</v>
      </c>
      <c r="D70" s="15" t="s">
        <v>154</v>
      </c>
      <c r="E70" s="34" t="s">
        <v>155</v>
      </c>
      <c r="F70" s="43"/>
      <c r="G70" s="44"/>
      <c r="H70" s="44"/>
    </row>
    <row r="71" spans="2:8" ht="210">
      <c r="B71" s="53"/>
      <c r="C71" s="16">
        <f t="shared" si="0"/>
        <v>7</v>
      </c>
      <c r="D71" s="15" t="s">
        <v>147</v>
      </c>
      <c r="E71" s="5" t="s">
        <v>148</v>
      </c>
      <c r="F71" s="43"/>
      <c r="G71" s="44"/>
      <c r="H71" s="44"/>
    </row>
    <row r="72" spans="2:8" ht="105">
      <c r="B72" s="53"/>
      <c r="C72" s="16">
        <f t="shared" si="0"/>
        <v>8</v>
      </c>
      <c r="D72" s="15" t="s">
        <v>156</v>
      </c>
      <c r="E72" s="34" t="s">
        <v>157</v>
      </c>
      <c r="F72" s="43"/>
      <c r="G72" s="44"/>
      <c r="H72" s="44"/>
    </row>
    <row r="73" spans="2:8" ht="330">
      <c r="B73" s="53"/>
      <c r="C73" s="16">
        <f t="shared" si="0"/>
        <v>9</v>
      </c>
      <c r="D73" s="15"/>
      <c r="E73" s="34" t="s">
        <v>158</v>
      </c>
      <c r="F73" s="43"/>
      <c r="G73" s="44"/>
      <c r="H73" s="44"/>
    </row>
    <row r="74" spans="2:8" ht="330">
      <c r="B74" s="53"/>
      <c r="C74" s="16">
        <f t="shared" si="0"/>
        <v>10</v>
      </c>
      <c r="D74" s="15" t="s">
        <v>159</v>
      </c>
      <c r="E74" s="34" t="s">
        <v>160</v>
      </c>
      <c r="F74" s="43"/>
      <c r="G74" s="44"/>
      <c r="H74" s="44"/>
    </row>
    <row r="75" spans="2:8" ht="315">
      <c r="B75" s="53"/>
      <c r="C75" s="16">
        <f t="shared" si="0"/>
        <v>11</v>
      </c>
      <c r="D75" s="15" t="s">
        <v>161</v>
      </c>
      <c r="E75" s="34" t="s">
        <v>162</v>
      </c>
      <c r="F75" s="46"/>
      <c r="G75" s="44"/>
      <c r="H75" s="44"/>
    </row>
    <row r="76" spans="2:8" ht="165">
      <c r="B76" s="53"/>
      <c r="C76" s="16">
        <f t="shared" si="0"/>
        <v>12</v>
      </c>
      <c r="D76" s="15" t="s">
        <v>163</v>
      </c>
      <c r="E76" s="34" t="s">
        <v>164</v>
      </c>
      <c r="F76" s="43"/>
      <c r="G76" s="44"/>
      <c r="H76" s="44"/>
    </row>
    <row r="77" spans="2:8" ht="195">
      <c r="B77" s="53"/>
      <c r="C77" s="16">
        <f t="shared" si="0"/>
        <v>13</v>
      </c>
      <c r="D77" s="15" t="s">
        <v>165</v>
      </c>
      <c r="E77" s="34" t="s">
        <v>166</v>
      </c>
      <c r="F77" s="43"/>
      <c r="G77" s="44"/>
      <c r="H77" s="44"/>
    </row>
    <row r="78" spans="2:8" ht="315">
      <c r="B78" s="53"/>
      <c r="C78" s="16">
        <f t="shared" si="0"/>
        <v>14</v>
      </c>
      <c r="D78" s="15" t="s">
        <v>167</v>
      </c>
      <c r="E78" s="34" t="s">
        <v>137</v>
      </c>
      <c r="F78" s="43"/>
      <c r="G78" s="44"/>
      <c r="H78" s="44"/>
    </row>
    <row r="79" spans="2:8" ht="135">
      <c r="B79" s="53"/>
      <c r="C79" s="16"/>
      <c r="D79" s="15" t="s">
        <v>147</v>
      </c>
      <c r="E79" s="5" t="s">
        <v>136</v>
      </c>
      <c r="F79" s="43"/>
      <c r="G79" s="44"/>
      <c r="H79" s="44"/>
    </row>
    <row r="80" spans="2:8" ht="210">
      <c r="B80" s="53"/>
      <c r="C80" s="16">
        <v>15</v>
      </c>
      <c r="D80" s="15" t="s">
        <v>138</v>
      </c>
      <c r="E80" s="34" t="s">
        <v>139</v>
      </c>
      <c r="F80" s="43"/>
      <c r="G80" s="44"/>
      <c r="H80" s="44"/>
    </row>
    <row r="81" spans="2:8" ht="90">
      <c r="B81" s="53"/>
      <c r="C81" s="16">
        <f t="shared" si="0"/>
        <v>16</v>
      </c>
      <c r="D81" s="15">
        <v>1.4</v>
      </c>
      <c r="E81" s="34" t="s">
        <v>174</v>
      </c>
      <c r="F81" s="43"/>
      <c r="G81" s="44"/>
      <c r="H81" s="44"/>
    </row>
    <row r="82" spans="2:8" ht="210">
      <c r="B82" s="48"/>
      <c r="C82" s="16">
        <v>17</v>
      </c>
      <c r="D82" s="15" t="s">
        <v>179</v>
      </c>
      <c r="E82" s="5" t="s">
        <v>4</v>
      </c>
      <c r="F82" s="14"/>
      <c r="G82" s="5"/>
      <c r="H82" s="5"/>
    </row>
    <row r="83" spans="2:8" ht="105">
      <c r="B83" s="48"/>
      <c r="C83" s="16">
        <f t="shared" si="0"/>
        <v>18</v>
      </c>
      <c r="D83" s="13" t="s">
        <v>179</v>
      </c>
      <c r="E83" s="5" t="s">
        <v>14</v>
      </c>
      <c r="F83" s="14"/>
      <c r="G83" s="5"/>
      <c r="H83" s="5"/>
    </row>
    <row r="84" spans="2:8" ht="225">
      <c r="B84" s="48"/>
      <c r="C84" s="16">
        <f t="shared" si="0"/>
        <v>19</v>
      </c>
      <c r="D84" s="5" t="s">
        <v>5</v>
      </c>
      <c r="E84" s="34" t="s">
        <v>6</v>
      </c>
      <c r="F84" s="14"/>
      <c r="G84" s="5"/>
      <c r="H84" s="5"/>
    </row>
    <row r="85" spans="2:8" ht="18">
      <c r="B85" s="48"/>
      <c r="C85" s="15"/>
      <c r="D85" s="5"/>
      <c r="E85" s="5"/>
      <c r="F85" s="14"/>
      <c r="G85" s="5"/>
      <c r="H85" s="5"/>
    </row>
    <row r="86" spans="2:8" ht="18">
      <c r="B86" s="48"/>
      <c r="C86" s="15"/>
      <c r="D86" s="5"/>
      <c r="E86" s="5"/>
      <c r="F86" s="14"/>
      <c r="G86" s="5"/>
      <c r="H86" s="5"/>
    </row>
    <row r="87" spans="3:8" ht="18">
      <c r="C87" s="15"/>
      <c r="D87" s="5"/>
      <c r="E87" s="5"/>
      <c r="F87" s="14"/>
      <c r="G87" s="5"/>
      <c r="H87" s="5"/>
    </row>
    <row r="88" spans="3:8" ht="18">
      <c r="C88" s="15"/>
      <c r="D88" s="5"/>
      <c r="E88" s="5"/>
      <c r="F88" s="12"/>
      <c r="G88" s="5"/>
      <c r="H88" s="5"/>
    </row>
    <row r="89" spans="3:8" ht="18">
      <c r="C89" s="15"/>
      <c r="D89" s="16"/>
      <c r="E89" s="5"/>
      <c r="F89" s="12"/>
      <c r="G89" s="5"/>
      <c r="H89" s="5"/>
    </row>
    <row r="90" spans="3:8" ht="18">
      <c r="C90" s="15"/>
      <c r="D90" s="5"/>
      <c r="E90" s="5"/>
      <c r="F90" s="12"/>
      <c r="G90" s="5"/>
      <c r="H90" s="5"/>
    </row>
    <row r="91" spans="3:8" ht="18">
      <c r="C91" s="15"/>
      <c r="D91" s="5"/>
      <c r="E91" s="5"/>
      <c r="F91" s="12"/>
      <c r="G91" s="5"/>
      <c r="H91" s="5"/>
    </row>
    <row r="92" spans="3:8" ht="18">
      <c r="C92" s="15"/>
      <c r="D92" s="16"/>
      <c r="E92" s="5"/>
      <c r="F92" s="12"/>
      <c r="G92" s="5"/>
      <c r="H92" s="5"/>
    </row>
    <row r="93" spans="3:8" ht="18">
      <c r="C93" s="15"/>
      <c r="D93" s="15"/>
      <c r="E93" s="5"/>
      <c r="F93" s="12"/>
      <c r="G93" s="5"/>
      <c r="H93" s="5"/>
    </row>
    <row r="94" spans="3:8" ht="18">
      <c r="C94" s="15"/>
      <c r="D94" s="5"/>
      <c r="E94" s="5"/>
      <c r="F94" s="12"/>
      <c r="G94" s="5"/>
      <c r="H94" s="5"/>
    </row>
    <row r="95" spans="5:8" ht="18.75" thickBot="1">
      <c r="E95" s="17"/>
      <c r="F95" s="18"/>
      <c r="G95" s="17"/>
      <c r="H95" s="17"/>
    </row>
    <row r="96" spans="1:8" ht="120">
      <c r="A96" s="3" t="s">
        <v>25</v>
      </c>
      <c r="B96" s="47" t="s">
        <v>31</v>
      </c>
      <c r="C96" s="9">
        <v>1</v>
      </c>
      <c r="D96" s="9" t="s">
        <v>123</v>
      </c>
      <c r="E96" s="11" t="s">
        <v>117</v>
      </c>
      <c r="F96" s="10"/>
      <c r="G96" s="11"/>
      <c r="H96" s="11"/>
    </row>
    <row r="97" spans="2:8" ht="90">
      <c r="B97" s="48"/>
      <c r="C97" s="15">
        <v>2</v>
      </c>
      <c r="D97" s="5" t="s">
        <v>124</v>
      </c>
      <c r="E97" s="5" t="s">
        <v>118</v>
      </c>
      <c r="F97" s="14"/>
      <c r="G97" s="5"/>
      <c r="H97" s="5"/>
    </row>
    <row r="98" spans="2:8" ht="120">
      <c r="B98" s="48"/>
      <c r="C98" s="15">
        <v>3</v>
      </c>
      <c r="D98" s="5" t="s">
        <v>125</v>
      </c>
      <c r="E98" s="5" t="s">
        <v>119</v>
      </c>
      <c r="F98" s="14"/>
      <c r="G98" s="5"/>
      <c r="H98" s="5"/>
    </row>
    <row r="99" spans="2:8" ht="45">
      <c r="B99" s="48"/>
      <c r="C99" s="15">
        <v>4</v>
      </c>
      <c r="D99" s="5" t="s">
        <v>126</v>
      </c>
      <c r="E99" s="5" t="s">
        <v>130</v>
      </c>
      <c r="F99" s="14"/>
      <c r="G99" s="5"/>
      <c r="H99" s="5"/>
    </row>
    <row r="100" spans="2:8" ht="150">
      <c r="B100" s="48"/>
      <c r="C100" s="15">
        <v>5</v>
      </c>
      <c r="D100" s="16" t="s">
        <v>127</v>
      </c>
      <c r="E100" s="5" t="s">
        <v>120</v>
      </c>
      <c r="F100" s="14"/>
      <c r="G100" s="5"/>
      <c r="H100" s="5"/>
    </row>
    <row r="101" spans="3:8" ht="210">
      <c r="C101" s="15">
        <v>6</v>
      </c>
      <c r="D101" s="15" t="s">
        <v>128</v>
      </c>
      <c r="E101" s="5" t="s">
        <v>121</v>
      </c>
      <c r="F101" s="12"/>
      <c r="G101" s="5"/>
      <c r="H101" s="5"/>
    </row>
    <row r="102" spans="3:8" ht="75">
      <c r="C102" s="15">
        <v>7</v>
      </c>
      <c r="D102" s="20" t="s">
        <v>129</v>
      </c>
      <c r="E102" s="5" t="s">
        <v>122</v>
      </c>
      <c r="F102" s="14" t="s">
        <v>131</v>
      </c>
      <c r="G102" s="5"/>
      <c r="H102" s="5"/>
    </row>
    <row r="103" spans="3:8" ht="18">
      <c r="C103" s="15"/>
      <c r="D103" s="5"/>
      <c r="E103" s="5"/>
      <c r="F103" s="14"/>
      <c r="G103" s="5"/>
      <c r="H103" s="5"/>
    </row>
    <row r="104" spans="3:8" ht="18">
      <c r="C104" s="15"/>
      <c r="D104" s="15"/>
      <c r="E104" s="5"/>
      <c r="F104" s="12"/>
      <c r="G104" s="5"/>
      <c r="H104" s="5"/>
    </row>
    <row r="105" spans="5:8" ht="18.75" thickBot="1">
      <c r="E105" s="17"/>
      <c r="F105" s="18"/>
      <c r="G105" s="17"/>
      <c r="H105" s="17"/>
    </row>
    <row r="106" spans="1:8" ht="18">
      <c r="A106" s="3" t="s">
        <v>32</v>
      </c>
      <c r="B106" s="47" t="s">
        <v>33</v>
      </c>
      <c r="C106" s="9">
        <v>1</v>
      </c>
      <c r="D106" s="9"/>
      <c r="E106" s="11"/>
      <c r="F106" s="10"/>
      <c r="G106" s="11"/>
      <c r="H106" s="11"/>
    </row>
    <row r="107" spans="2:8" ht="18">
      <c r="B107" s="48"/>
      <c r="C107" s="15"/>
      <c r="D107" s="20"/>
      <c r="E107" s="5"/>
      <c r="F107" s="14"/>
      <c r="G107" s="5"/>
      <c r="H107" s="5"/>
    </row>
    <row r="108" spans="2:8" ht="18">
      <c r="B108" s="48"/>
      <c r="C108" s="15"/>
      <c r="D108" s="5"/>
      <c r="E108" s="5"/>
      <c r="F108" s="14"/>
      <c r="G108" s="5"/>
      <c r="H108" s="5"/>
    </row>
    <row r="109" spans="2:8" ht="18">
      <c r="B109" s="48"/>
      <c r="C109" s="15"/>
      <c r="D109" s="5"/>
      <c r="E109" s="5"/>
      <c r="F109" s="14"/>
      <c r="G109" s="5"/>
      <c r="H109" s="5"/>
    </row>
    <row r="110" spans="2:8" ht="18">
      <c r="B110" s="48"/>
      <c r="C110" s="15"/>
      <c r="D110" s="16"/>
      <c r="E110" s="5"/>
      <c r="F110" s="14"/>
      <c r="G110" s="5"/>
      <c r="H110" s="5"/>
    </row>
    <row r="111" spans="2:8" ht="18">
      <c r="B111" s="49"/>
      <c r="C111" s="15"/>
      <c r="D111" s="15"/>
      <c r="E111" s="5"/>
      <c r="F111" s="12"/>
      <c r="G111" s="5"/>
      <c r="H111" s="5"/>
    </row>
    <row r="112" spans="3:8" ht="18">
      <c r="C112" s="15"/>
      <c r="D112" s="20"/>
      <c r="E112" s="5"/>
      <c r="F112" s="14"/>
      <c r="G112" s="5"/>
      <c r="H112" s="5"/>
    </row>
    <row r="113" spans="3:8" ht="18">
      <c r="C113" s="15"/>
      <c r="D113" s="15"/>
      <c r="E113" s="5"/>
      <c r="F113" s="14"/>
      <c r="G113" s="5"/>
      <c r="H113" s="5"/>
    </row>
    <row r="114" spans="3:8" ht="18">
      <c r="C114" s="15"/>
      <c r="D114" s="15"/>
      <c r="E114" s="5"/>
      <c r="F114" s="12"/>
      <c r="G114" s="5"/>
      <c r="H114" s="5"/>
    </row>
    <row r="115" spans="5:8" ht="18.75" thickBot="1">
      <c r="E115" s="17"/>
      <c r="F115" s="18"/>
      <c r="G115" s="17"/>
      <c r="H115" s="17"/>
    </row>
    <row r="116" spans="1:8" ht="60">
      <c r="A116" s="3" t="s">
        <v>34</v>
      </c>
      <c r="B116" s="47" t="s">
        <v>48</v>
      </c>
      <c r="C116" s="9">
        <v>1</v>
      </c>
      <c r="D116" s="5" t="s">
        <v>54</v>
      </c>
      <c r="E116" s="5" t="s">
        <v>51</v>
      </c>
      <c r="F116" s="12" t="s">
        <v>53</v>
      </c>
      <c r="G116" s="5" t="s">
        <v>53</v>
      </c>
      <c r="H116" s="5" t="s">
        <v>53</v>
      </c>
    </row>
    <row r="117" spans="2:8" ht="18">
      <c r="B117" s="48"/>
      <c r="C117" s="15"/>
      <c r="D117" s="5"/>
      <c r="E117" s="5"/>
      <c r="F117" s="14"/>
      <c r="G117" s="5"/>
      <c r="H117" s="5"/>
    </row>
    <row r="118" spans="2:8" ht="18">
      <c r="B118" s="48"/>
      <c r="C118" s="15"/>
      <c r="D118" s="5"/>
      <c r="E118" s="5"/>
      <c r="F118" s="14"/>
      <c r="G118" s="5"/>
      <c r="H118" s="5"/>
    </row>
    <row r="119" spans="2:8" ht="18">
      <c r="B119" s="48"/>
      <c r="C119" s="15"/>
      <c r="D119" s="5"/>
      <c r="E119" s="5"/>
      <c r="F119" s="14"/>
      <c r="G119" s="5"/>
      <c r="H119" s="5"/>
    </row>
    <row r="120" spans="2:8" ht="18">
      <c r="B120" s="48"/>
      <c r="C120" s="15"/>
      <c r="D120" s="5"/>
      <c r="E120" s="5"/>
      <c r="F120" s="14"/>
      <c r="G120" s="5"/>
      <c r="H120" s="5"/>
    </row>
    <row r="121" spans="2:8" ht="18">
      <c r="B121" s="49"/>
      <c r="C121" s="15"/>
      <c r="D121" s="15"/>
      <c r="E121" s="5"/>
      <c r="F121" s="12"/>
      <c r="G121" s="5"/>
      <c r="H121" s="5"/>
    </row>
    <row r="122" spans="3:8" ht="18">
      <c r="C122" s="15"/>
      <c r="D122" s="5"/>
      <c r="E122" s="5"/>
      <c r="F122" s="14"/>
      <c r="G122" s="5"/>
      <c r="H122" s="5"/>
    </row>
    <row r="123" spans="3:8" ht="18">
      <c r="C123" s="15"/>
      <c r="D123" s="5"/>
      <c r="E123" s="5"/>
      <c r="F123" s="14"/>
      <c r="G123" s="5"/>
      <c r="H123" s="5"/>
    </row>
    <row r="124" spans="3:8" ht="18">
      <c r="C124" s="15"/>
      <c r="D124" s="15"/>
      <c r="E124" s="5"/>
      <c r="F124" s="12"/>
      <c r="G124" s="5"/>
      <c r="H124" s="5"/>
    </row>
    <row r="125" spans="5:8" ht="18.75" thickBot="1">
      <c r="E125" s="17"/>
      <c r="F125" s="18"/>
      <c r="G125" s="17"/>
      <c r="H125" s="17"/>
    </row>
    <row r="126" spans="1:8" ht="30">
      <c r="A126" s="3" t="s">
        <v>35</v>
      </c>
      <c r="B126" s="47" t="s">
        <v>49</v>
      </c>
      <c r="C126" s="9">
        <v>1</v>
      </c>
      <c r="D126" s="15" t="s">
        <v>39</v>
      </c>
      <c r="E126" s="5" t="s">
        <v>40</v>
      </c>
      <c r="F126" s="12"/>
      <c r="G126" s="5"/>
      <c r="H126" s="5"/>
    </row>
    <row r="127" spans="2:8" ht="18">
      <c r="B127" s="48"/>
      <c r="C127" s="15"/>
      <c r="D127" s="5"/>
      <c r="E127" s="5"/>
      <c r="F127" s="14"/>
      <c r="G127" s="5"/>
      <c r="H127" s="5"/>
    </row>
    <row r="128" spans="2:8" ht="18">
      <c r="B128" s="48"/>
      <c r="C128" s="15"/>
      <c r="D128" s="5"/>
      <c r="E128" s="5"/>
      <c r="F128" s="14"/>
      <c r="G128" s="5"/>
      <c r="H128" s="5"/>
    </row>
    <row r="129" spans="2:8" ht="18">
      <c r="B129" s="48"/>
      <c r="C129" s="15"/>
      <c r="D129" s="5"/>
      <c r="E129" s="5"/>
      <c r="F129" s="14"/>
      <c r="G129" s="5"/>
      <c r="H129" s="5"/>
    </row>
    <row r="130" spans="2:8" ht="18">
      <c r="B130" s="48"/>
      <c r="C130" s="15"/>
      <c r="D130" s="5"/>
      <c r="E130" s="5"/>
      <c r="F130" s="14"/>
      <c r="G130" s="5"/>
      <c r="H130" s="5"/>
    </row>
    <row r="131" spans="3:8" ht="18">
      <c r="C131" s="15"/>
      <c r="D131" s="5"/>
      <c r="E131" s="5"/>
      <c r="F131" s="12"/>
      <c r="G131" s="5"/>
      <c r="H131" s="5"/>
    </row>
    <row r="132" spans="3:8" ht="18">
      <c r="C132" s="15"/>
      <c r="D132" s="5"/>
      <c r="E132" s="5"/>
      <c r="F132" s="14"/>
      <c r="G132" s="5"/>
      <c r="H132" s="5"/>
    </row>
    <row r="133" spans="3:8" ht="18">
      <c r="C133" s="15"/>
      <c r="D133" s="5"/>
      <c r="E133" s="5"/>
      <c r="F133" s="14"/>
      <c r="G133" s="5"/>
      <c r="H133" s="5"/>
    </row>
    <row r="134" spans="3:8" ht="18">
      <c r="C134" s="15"/>
      <c r="D134" s="15"/>
      <c r="E134" s="5"/>
      <c r="F134" s="12"/>
      <c r="G134" s="5"/>
      <c r="H134" s="5"/>
    </row>
    <row r="135" spans="5:8" ht="18.75" thickBot="1">
      <c r="E135" s="17"/>
      <c r="F135" s="18"/>
      <c r="G135" s="17"/>
      <c r="H135" s="17"/>
    </row>
    <row r="136" spans="1:8" ht="36">
      <c r="A136" s="3" t="s">
        <v>36</v>
      </c>
      <c r="B136" s="47" t="s">
        <v>37</v>
      </c>
      <c r="C136" s="9">
        <v>1</v>
      </c>
      <c r="D136" s="15"/>
      <c r="E136" s="5" t="s">
        <v>60</v>
      </c>
      <c r="F136" s="12"/>
      <c r="G136" s="5"/>
      <c r="H136" s="5"/>
    </row>
    <row r="137" spans="2:8" ht="30">
      <c r="B137" s="48"/>
      <c r="C137" s="15">
        <v>2</v>
      </c>
      <c r="D137" s="5" t="s">
        <v>68</v>
      </c>
      <c r="E137" s="5" t="s">
        <v>61</v>
      </c>
      <c r="F137" s="14"/>
      <c r="G137" s="5"/>
      <c r="H137" s="5"/>
    </row>
    <row r="138" spans="2:8" ht="90">
      <c r="B138" s="48"/>
      <c r="C138" s="15">
        <v>3</v>
      </c>
      <c r="D138" s="5" t="s">
        <v>66</v>
      </c>
      <c r="E138" s="5" t="s">
        <v>62</v>
      </c>
      <c r="F138" s="14"/>
      <c r="G138" s="5"/>
      <c r="H138" s="5"/>
    </row>
    <row r="139" spans="2:8" ht="30">
      <c r="B139" s="48"/>
      <c r="C139" s="15">
        <v>4</v>
      </c>
      <c r="D139" s="5" t="s">
        <v>65</v>
      </c>
      <c r="E139" s="5" t="s">
        <v>63</v>
      </c>
      <c r="F139" s="14" t="s">
        <v>71</v>
      </c>
      <c r="G139" s="5"/>
      <c r="H139" s="5"/>
    </row>
    <row r="140" spans="2:8" ht="30">
      <c r="B140" s="48"/>
      <c r="C140" s="15">
        <v>5</v>
      </c>
      <c r="D140" s="5" t="s">
        <v>67</v>
      </c>
      <c r="E140" s="5" t="s">
        <v>64</v>
      </c>
      <c r="F140" s="14"/>
      <c r="G140" s="5"/>
      <c r="H140" s="5"/>
    </row>
    <row r="141" spans="3:8" ht="18">
      <c r="C141" s="15"/>
      <c r="D141" s="5"/>
      <c r="E141" s="5"/>
      <c r="F141" s="12"/>
      <c r="G141" s="5"/>
      <c r="H141" s="5"/>
    </row>
    <row r="142" spans="3:8" ht="18">
      <c r="C142" s="15"/>
      <c r="D142" s="5"/>
      <c r="E142" s="5"/>
      <c r="F142" s="12"/>
      <c r="G142" s="5"/>
      <c r="H142" s="5"/>
    </row>
    <row r="143" spans="3:8" ht="31.5">
      <c r="C143" s="15"/>
      <c r="D143" s="36" t="s">
        <v>173</v>
      </c>
      <c r="E143" s="5"/>
      <c r="F143" s="12"/>
      <c r="G143" s="5"/>
      <c r="H143" s="5"/>
    </row>
    <row r="144" spans="3:8" ht="409.5" customHeight="1">
      <c r="C144" s="15">
        <v>6</v>
      </c>
      <c r="D144" s="15" t="s">
        <v>175</v>
      </c>
      <c r="E144" s="34" t="s">
        <v>176</v>
      </c>
      <c r="F144" s="12"/>
      <c r="G144" s="5"/>
      <c r="H144" s="5"/>
    </row>
    <row r="145" spans="3:8" ht="45">
      <c r="C145" s="15">
        <v>7</v>
      </c>
      <c r="D145" s="5" t="s">
        <v>181</v>
      </c>
      <c r="E145" s="5" t="s">
        <v>180</v>
      </c>
      <c r="F145" s="12"/>
      <c r="G145" s="5"/>
      <c r="H145" s="5"/>
    </row>
    <row r="146" spans="3:8" ht="30">
      <c r="C146" s="15">
        <v>8</v>
      </c>
      <c r="D146" s="5" t="s">
        <v>182</v>
      </c>
      <c r="E146" s="5" t="s">
        <v>13</v>
      </c>
      <c r="F146" s="12"/>
      <c r="G146" s="5"/>
      <c r="H146" s="5"/>
    </row>
    <row r="147" spans="3:8" ht="18">
      <c r="C147" s="15"/>
      <c r="D147" s="5"/>
      <c r="E147" s="5"/>
      <c r="F147" s="12"/>
      <c r="G147" s="5"/>
      <c r="H147" s="5"/>
    </row>
    <row r="148" spans="3:8" ht="18">
      <c r="C148" s="15"/>
      <c r="D148" s="5"/>
      <c r="E148" s="5"/>
      <c r="F148" s="12"/>
      <c r="G148" s="5"/>
      <c r="H148" s="5"/>
    </row>
    <row r="149" spans="3:8" ht="18">
      <c r="C149" s="15"/>
      <c r="D149" s="5"/>
      <c r="E149" s="5"/>
      <c r="F149" s="12"/>
      <c r="G149" s="5"/>
      <c r="H149" s="5"/>
    </row>
    <row r="150" spans="3:8" ht="18">
      <c r="C150" s="15"/>
      <c r="D150" s="5"/>
      <c r="E150" s="5"/>
      <c r="F150" s="12"/>
      <c r="G150" s="5"/>
      <c r="H150" s="5"/>
    </row>
    <row r="151" spans="3:8" ht="18">
      <c r="C151" s="15"/>
      <c r="D151" s="5"/>
      <c r="E151" s="5"/>
      <c r="F151" s="12"/>
      <c r="G151" s="5"/>
      <c r="H151" s="5"/>
    </row>
    <row r="152" spans="3:8" ht="18">
      <c r="C152" s="15"/>
      <c r="D152" s="5"/>
      <c r="E152" s="5"/>
      <c r="F152" s="12"/>
      <c r="G152" s="5"/>
      <c r="H152" s="5"/>
    </row>
    <row r="153" spans="3:8" ht="18">
      <c r="C153" s="15"/>
      <c r="D153" s="5"/>
      <c r="E153" s="5"/>
      <c r="F153" s="14"/>
      <c r="G153" s="5"/>
      <c r="H153" s="5"/>
    </row>
    <row r="154" spans="3:8" ht="18">
      <c r="C154" s="15"/>
      <c r="D154" s="5"/>
      <c r="E154" s="5"/>
      <c r="F154" s="14"/>
      <c r="G154" s="5"/>
      <c r="H154" s="5"/>
    </row>
    <row r="155" spans="3:8" ht="18">
      <c r="C155" s="15"/>
      <c r="D155" s="5"/>
      <c r="E155" s="5"/>
      <c r="F155" s="12"/>
      <c r="G155" s="5"/>
      <c r="H155" s="5"/>
    </row>
    <row r="156" spans="5:8" ht="18.75" thickBot="1">
      <c r="E156" s="17"/>
      <c r="F156" s="18"/>
      <c r="G156" s="17"/>
      <c r="H156" s="17"/>
    </row>
    <row r="157" spans="1:8" ht="18">
      <c r="A157" s="3" t="s">
        <v>38</v>
      </c>
      <c r="B157" s="47" t="s">
        <v>26</v>
      </c>
      <c r="C157" s="9">
        <v>1</v>
      </c>
      <c r="D157" s="15" t="s">
        <v>39</v>
      </c>
      <c r="E157" s="5" t="s">
        <v>45</v>
      </c>
      <c r="F157" s="10"/>
      <c r="G157" s="11"/>
      <c r="H157" s="11"/>
    </row>
    <row r="158" spans="2:8" ht="30">
      <c r="B158" s="48"/>
      <c r="C158" s="15">
        <v>2</v>
      </c>
      <c r="D158" s="5" t="s">
        <v>41</v>
      </c>
      <c r="E158" s="24" t="s">
        <v>46</v>
      </c>
      <c r="F158" s="14"/>
      <c r="G158" s="5"/>
      <c r="H158" s="5"/>
    </row>
    <row r="159" spans="2:8" ht="30">
      <c r="B159" s="48"/>
      <c r="C159" s="15">
        <v>3</v>
      </c>
      <c r="D159" s="5" t="s">
        <v>55</v>
      </c>
      <c r="E159" s="5" t="s">
        <v>57</v>
      </c>
      <c r="F159" s="14" t="s">
        <v>56</v>
      </c>
      <c r="G159" s="5"/>
      <c r="H159" s="5"/>
    </row>
    <row r="160" spans="2:8" ht="30">
      <c r="B160" s="48"/>
      <c r="C160" s="15">
        <v>4</v>
      </c>
      <c r="D160" s="5" t="s">
        <v>69</v>
      </c>
      <c r="E160" s="5" t="s">
        <v>58</v>
      </c>
      <c r="F160" s="14" t="s">
        <v>72</v>
      </c>
      <c r="G160" s="5"/>
      <c r="H160" s="5"/>
    </row>
    <row r="161" spans="2:8" ht="60">
      <c r="B161" s="48"/>
      <c r="C161" s="15">
        <v>5</v>
      </c>
      <c r="D161" s="5" t="s">
        <v>70</v>
      </c>
      <c r="E161" s="5" t="s">
        <v>59</v>
      </c>
      <c r="F161" s="14"/>
      <c r="G161" s="5"/>
      <c r="H161" s="5"/>
    </row>
    <row r="162" spans="3:8" ht="18">
      <c r="C162" s="15"/>
      <c r="D162" s="5"/>
      <c r="E162" s="5"/>
      <c r="F162" s="12"/>
      <c r="G162" s="5"/>
      <c r="H162" s="5"/>
    </row>
    <row r="163" spans="3:8" ht="18">
      <c r="C163" s="15"/>
      <c r="D163" s="5"/>
      <c r="E163" s="5"/>
      <c r="F163" s="14"/>
      <c r="G163" s="5"/>
      <c r="H163" s="5"/>
    </row>
    <row r="164" spans="3:8" ht="18">
      <c r="C164" s="15"/>
      <c r="D164" s="5"/>
      <c r="E164" s="5"/>
      <c r="F164" s="14"/>
      <c r="G164" s="5"/>
      <c r="H164" s="5"/>
    </row>
    <row r="165" spans="3:8" ht="18">
      <c r="C165" s="15"/>
      <c r="D165" s="5"/>
      <c r="E165" s="5"/>
      <c r="F165" s="12"/>
      <c r="G165" s="5"/>
      <c r="H165" s="5"/>
    </row>
    <row r="166" spans="3:8" ht="18">
      <c r="C166" s="15"/>
      <c r="D166" s="5"/>
      <c r="E166" s="5"/>
      <c r="F166" s="12"/>
      <c r="G166" s="5"/>
      <c r="H166" s="5"/>
    </row>
  </sheetData>
  <sheetProtection/>
  <mergeCells count="10">
    <mergeCell ref="E2:G2"/>
    <mergeCell ref="B5:B59"/>
    <mergeCell ref="B65:B86"/>
    <mergeCell ref="B96:B100"/>
    <mergeCell ref="B157:B161"/>
    <mergeCell ref="B116:B121"/>
    <mergeCell ref="B1:D1"/>
    <mergeCell ref="B126:B130"/>
    <mergeCell ref="B136:B140"/>
    <mergeCell ref="B106:B111"/>
  </mergeCells>
  <printOptions/>
  <pageMargins left="1.3385826771653544" right="0.7874015748031497" top="0.984251968503937" bottom="0.984251968503937" header="0.5118110236220472" footer="0.5118110236220472"/>
  <pageSetup fitToHeight="1" fitToWidth="1" horizontalDpi="600" verticalDpi="600" orientation="portrait" paperSize="9" scale="10" r:id="rId2"/>
  <drawing r:id="rId1"/>
</worksheet>
</file>

<file path=xl/worksheets/sheet2.xml><?xml version="1.0" encoding="utf-8"?>
<worksheet xmlns="http://schemas.openxmlformats.org/spreadsheetml/2006/main" xmlns:r="http://schemas.openxmlformats.org/officeDocument/2006/relationships">
  <dimension ref="A1:H89"/>
  <sheetViews>
    <sheetView zoomScale="75" zoomScaleNormal="75" zoomScalePageLayoutView="0" workbookViewId="0" topLeftCell="A1">
      <selection activeCell="E86" sqref="E86"/>
    </sheetView>
  </sheetViews>
  <sheetFormatPr defaultColWidth="9.140625" defaultRowHeight="12.75"/>
  <cols>
    <col min="1" max="1" width="4.00390625" style="3" bestFit="1" customWidth="1"/>
    <col min="2" max="2" width="25.28125" style="3" customWidth="1"/>
    <col min="3" max="3" width="5.00390625" style="3" customWidth="1"/>
    <col min="4" max="4" width="32.00390625" style="6" customWidth="1"/>
    <col min="5" max="5" width="57.28125" style="8" customWidth="1"/>
    <col min="6" max="6" width="41.421875" style="7" customWidth="1"/>
    <col min="7" max="7" width="34.140625" style="8" customWidth="1"/>
    <col min="8" max="8" width="17.7109375" style="8" customWidth="1"/>
    <col min="9" max="16384" width="9.140625" style="4" customWidth="1"/>
  </cols>
  <sheetData>
    <row r="1" spans="2:5" ht="20.25">
      <c r="B1" s="50" t="str">
        <f>'PMPN open issues'!B1:D1</f>
        <v>Subgroup PMPN</v>
      </c>
      <c r="C1" s="51"/>
      <c r="D1" s="51"/>
      <c r="E1" s="31" t="s">
        <v>85</v>
      </c>
    </row>
    <row r="2" spans="2:7" ht="20.25">
      <c r="B2" s="25" t="str">
        <f>'PMPN open issues'!B2</f>
        <v>WLTP-DTP-PMPN-02-04 v.3</v>
      </c>
      <c r="C2" s="4"/>
      <c r="D2" s="4"/>
      <c r="E2" s="52" t="str">
        <f>'PMPN open issues'!E2:G2</f>
        <v>updated 11 Oct 2010</v>
      </c>
      <c r="F2" s="52"/>
      <c r="G2" s="52"/>
    </row>
    <row r="3" spans="2:4" ht="18">
      <c r="B3" s="4"/>
      <c r="C3" s="4"/>
      <c r="D3" s="4"/>
    </row>
    <row r="4" spans="1:8" s="21" customFormat="1" ht="21.75" customHeight="1" thickBot="1">
      <c r="A4" s="22"/>
      <c r="B4" s="22"/>
      <c r="C4" s="22"/>
      <c r="D4" s="23" t="s">
        <v>47</v>
      </c>
      <c r="E4" s="2" t="s">
        <v>42</v>
      </c>
      <c r="F4" s="2" t="s">
        <v>43</v>
      </c>
      <c r="G4" s="2" t="s">
        <v>28</v>
      </c>
      <c r="H4" s="2" t="s">
        <v>29</v>
      </c>
    </row>
    <row r="5" spans="1:8" ht="18">
      <c r="A5" s="3" t="s">
        <v>23</v>
      </c>
      <c r="B5" s="47" t="s">
        <v>27</v>
      </c>
      <c r="C5" s="9">
        <v>1</v>
      </c>
      <c r="D5" s="9"/>
      <c r="E5" s="11"/>
      <c r="F5" s="10"/>
      <c r="G5" s="11"/>
      <c r="H5" s="11"/>
    </row>
    <row r="6" spans="2:8" ht="18">
      <c r="B6" s="48"/>
      <c r="C6" s="15">
        <v>2</v>
      </c>
      <c r="D6" s="5"/>
      <c r="E6" s="5"/>
      <c r="F6" s="12"/>
      <c r="G6" s="5"/>
      <c r="H6" s="5"/>
    </row>
    <row r="7" spans="2:8" ht="18">
      <c r="B7" s="48"/>
      <c r="C7" s="15"/>
      <c r="D7" s="13"/>
      <c r="E7" s="5"/>
      <c r="F7" s="12"/>
      <c r="G7" s="5"/>
      <c r="H7" s="5"/>
    </row>
    <row r="8" spans="2:8" ht="18">
      <c r="B8" s="48"/>
      <c r="C8" s="15"/>
      <c r="D8" s="5"/>
      <c r="E8" s="5"/>
      <c r="F8" s="14"/>
      <c r="G8" s="5"/>
      <c r="H8" s="5"/>
    </row>
    <row r="9" spans="2:8" ht="18">
      <c r="B9" s="48"/>
      <c r="C9" s="15"/>
      <c r="D9" s="15"/>
      <c r="E9" s="5"/>
      <c r="F9" s="14"/>
      <c r="G9" s="5"/>
      <c r="H9" s="5"/>
    </row>
    <row r="10" spans="2:8" ht="18">
      <c r="B10" s="48"/>
      <c r="C10" s="15"/>
      <c r="D10" s="5"/>
      <c r="E10" s="5"/>
      <c r="F10" s="14"/>
      <c r="G10" s="5"/>
      <c r="H10" s="5"/>
    </row>
    <row r="11" spans="3:8" ht="18">
      <c r="C11" s="15"/>
      <c r="D11" s="16"/>
      <c r="E11" s="5"/>
      <c r="F11" s="14"/>
      <c r="G11" s="5"/>
      <c r="H11" s="5"/>
    </row>
    <row r="12" spans="3:8" ht="18">
      <c r="C12" s="15"/>
      <c r="D12" s="15"/>
      <c r="E12" s="5"/>
      <c r="F12" s="14"/>
      <c r="G12" s="5"/>
      <c r="H12" s="5"/>
    </row>
    <row r="13" spans="3:8" ht="18">
      <c r="C13" s="15"/>
      <c r="D13" s="15"/>
      <c r="E13" s="5"/>
      <c r="F13" s="14"/>
      <c r="G13" s="5"/>
      <c r="H13" s="5"/>
    </row>
    <row r="14" spans="3:8" ht="18">
      <c r="C14" s="15"/>
      <c r="D14" s="15"/>
      <c r="E14" s="5"/>
      <c r="F14" s="14"/>
      <c r="G14" s="5"/>
      <c r="H14" s="5"/>
    </row>
    <row r="15" spans="5:8" ht="18.75" thickBot="1">
      <c r="E15" s="17"/>
      <c r="F15" s="18"/>
      <c r="G15" s="17"/>
      <c r="H15" s="17"/>
    </row>
    <row r="16" spans="1:8" ht="18">
      <c r="A16" s="3" t="s">
        <v>24</v>
      </c>
      <c r="B16" s="47" t="s">
        <v>30</v>
      </c>
      <c r="C16" s="9">
        <v>1</v>
      </c>
      <c r="D16" s="19"/>
      <c r="E16" s="11"/>
      <c r="F16" s="10"/>
      <c r="G16" s="11"/>
      <c r="H16" s="11"/>
    </row>
    <row r="17" spans="2:8" ht="18">
      <c r="B17" s="48"/>
      <c r="C17" s="15"/>
      <c r="D17" s="5"/>
      <c r="E17" s="5"/>
      <c r="F17" s="14"/>
      <c r="G17" s="5"/>
      <c r="H17" s="5"/>
    </row>
    <row r="18" spans="2:8" ht="18">
      <c r="B18" s="48"/>
      <c r="C18" s="15"/>
      <c r="D18" s="13"/>
      <c r="E18" s="5"/>
      <c r="F18" s="14"/>
      <c r="G18" s="5"/>
      <c r="H18" s="5"/>
    </row>
    <row r="19" spans="2:8" ht="18">
      <c r="B19" s="48"/>
      <c r="C19" s="15"/>
      <c r="D19" s="5"/>
      <c r="E19" s="5"/>
      <c r="F19" s="14"/>
      <c r="G19" s="5"/>
      <c r="H19" s="5"/>
    </row>
    <row r="20" spans="2:8" ht="18">
      <c r="B20" s="48"/>
      <c r="C20" s="15"/>
      <c r="D20" s="5"/>
      <c r="E20" s="5"/>
      <c r="F20" s="14"/>
      <c r="G20" s="5"/>
      <c r="H20" s="5"/>
    </row>
    <row r="21" spans="2:8" ht="18">
      <c r="B21" s="48"/>
      <c r="C21" s="15"/>
      <c r="D21" s="5"/>
      <c r="E21" s="5"/>
      <c r="F21" s="14"/>
      <c r="G21" s="5"/>
      <c r="H21" s="5"/>
    </row>
    <row r="22" spans="3:8" ht="18">
      <c r="C22" s="15"/>
      <c r="D22" s="5"/>
      <c r="E22" s="5"/>
      <c r="F22" s="14"/>
      <c r="G22" s="5"/>
      <c r="H22" s="5"/>
    </row>
    <row r="23" spans="3:8" ht="18">
      <c r="C23" s="15"/>
      <c r="D23" s="5"/>
      <c r="E23" s="5"/>
      <c r="F23" s="12"/>
      <c r="G23" s="5"/>
      <c r="H23" s="5"/>
    </row>
    <row r="24" spans="3:8" ht="18">
      <c r="C24" s="15"/>
      <c r="D24" s="16"/>
      <c r="E24" s="5"/>
      <c r="F24" s="12"/>
      <c r="G24" s="5"/>
      <c r="H24" s="5"/>
    </row>
    <row r="25" spans="3:8" ht="18">
      <c r="C25" s="15"/>
      <c r="D25" s="5"/>
      <c r="E25" s="5"/>
      <c r="F25" s="12"/>
      <c r="G25" s="5"/>
      <c r="H25" s="5"/>
    </row>
    <row r="26" spans="3:8" ht="18">
      <c r="C26" s="15"/>
      <c r="D26" s="5"/>
      <c r="E26" s="5"/>
      <c r="F26" s="12"/>
      <c r="G26" s="5"/>
      <c r="H26" s="5"/>
    </row>
    <row r="27" spans="3:8" ht="18">
      <c r="C27" s="15"/>
      <c r="D27" s="16"/>
      <c r="E27" s="5"/>
      <c r="F27" s="12"/>
      <c r="G27" s="5"/>
      <c r="H27" s="5"/>
    </row>
    <row r="28" spans="3:8" ht="18">
      <c r="C28" s="15"/>
      <c r="D28" s="15"/>
      <c r="E28" s="5"/>
      <c r="F28" s="12"/>
      <c r="G28" s="5"/>
      <c r="H28" s="5"/>
    </row>
    <row r="29" spans="3:8" ht="18">
      <c r="C29" s="15"/>
      <c r="D29" s="5"/>
      <c r="E29" s="5"/>
      <c r="F29" s="12"/>
      <c r="G29" s="5"/>
      <c r="H29" s="5"/>
    </row>
    <row r="30" spans="5:8" ht="18.75" thickBot="1">
      <c r="E30" s="17"/>
      <c r="F30" s="18"/>
      <c r="G30" s="17"/>
      <c r="H30" s="17"/>
    </row>
    <row r="31" spans="1:8" ht="18">
      <c r="A31" s="3" t="s">
        <v>25</v>
      </c>
      <c r="B31" s="47" t="s">
        <v>31</v>
      </c>
      <c r="C31" s="9">
        <v>1</v>
      </c>
      <c r="D31" s="9"/>
      <c r="E31" s="11"/>
      <c r="F31" s="10"/>
      <c r="G31" s="11"/>
      <c r="H31" s="11"/>
    </row>
    <row r="32" spans="2:8" ht="18">
      <c r="B32" s="48"/>
      <c r="C32" s="15"/>
      <c r="D32" s="5"/>
      <c r="E32" s="5"/>
      <c r="F32" s="14"/>
      <c r="G32" s="5"/>
      <c r="H32" s="5"/>
    </row>
    <row r="33" spans="2:8" ht="18">
      <c r="B33" s="48"/>
      <c r="C33" s="15"/>
      <c r="D33" s="5"/>
      <c r="E33" s="5"/>
      <c r="F33" s="14"/>
      <c r="G33" s="5"/>
      <c r="H33" s="5"/>
    </row>
    <row r="34" spans="2:8" ht="18">
      <c r="B34" s="48"/>
      <c r="C34" s="15"/>
      <c r="D34" s="5"/>
      <c r="E34" s="5"/>
      <c r="F34" s="14"/>
      <c r="G34" s="5"/>
      <c r="H34" s="5"/>
    </row>
    <row r="35" spans="2:8" ht="18">
      <c r="B35" s="48"/>
      <c r="C35" s="15"/>
      <c r="D35" s="16"/>
      <c r="E35" s="5"/>
      <c r="F35" s="14"/>
      <c r="G35" s="5"/>
      <c r="H35" s="5"/>
    </row>
    <row r="36" spans="3:8" ht="18">
      <c r="C36" s="15"/>
      <c r="D36" s="15"/>
      <c r="E36" s="5"/>
      <c r="F36" s="12"/>
      <c r="G36" s="5"/>
      <c r="H36" s="5"/>
    </row>
    <row r="37" spans="3:8" ht="18">
      <c r="C37" s="15"/>
      <c r="D37" s="20"/>
      <c r="E37" s="5"/>
      <c r="F37" s="14"/>
      <c r="G37" s="5"/>
      <c r="H37" s="5"/>
    </row>
    <row r="38" spans="3:8" ht="18">
      <c r="C38" s="15"/>
      <c r="D38" s="5"/>
      <c r="E38" s="5"/>
      <c r="F38" s="14"/>
      <c r="G38" s="5"/>
      <c r="H38" s="5"/>
    </row>
    <row r="39" spans="3:8" ht="18">
      <c r="C39" s="15"/>
      <c r="D39" s="15"/>
      <c r="E39" s="5"/>
      <c r="F39" s="12"/>
      <c r="G39" s="5"/>
      <c r="H39" s="5"/>
    </row>
    <row r="40" spans="5:8" ht="18.75" thickBot="1">
      <c r="E40" s="17"/>
      <c r="F40" s="18"/>
      <c r="G40" s="17"/>
      <c r="H40" s="17"/>
    </row>
    <row r="41" spans="1:8" ht="18">
      <c r="A41" s="3" t="s">
        <v>32</v>
      </c>
      <c r="B41" s="47" t="s">
        <v>33</v>
      </c>
      <c r="C41" s="9">
        <v>1</v>
      </c>
      <c r="D41" s="9"/>
      <c r="E41" s="11"/>
      <c r="F41" s="10"/>
      <c r="G41" s="11"/>
      <c r="H41" s="11"/>
    </row>
    <row r="42" spans="2:8" ht="18">
      <c r="B42" s="48"/>
      <c r="C42" s="15"/>
      <c r="D42" s="20"/>
      <c r="E42" s="5"/>
      <c r="F42" s="14"/>
      <c r="G42" s="5"/>
      <c r="H42" s="5"/>
    </row>
    <row r="43" spans="2:8" ht="18">
      <c r="B43" s="48"/>
      <c r="C43" s="15"/>
      <c r="D43" s="5"/>
      <c r="E43" s="5"/>
      <c r="F43" s="14"/>
      <c r="G43" s="5"/>
      <c r="H43" s="5"/>
    </row>
    <row r="44" spans="2:8" ht="18">
      <c r="B44" s="48"/>
      <c r="C44" s="15"/>
      <c r="D44" s="5"/>
      <c r="E44" s="5"/>
      <c r="F44" s="14"/>
      <c r="G44" s="5"/>
      <c r="H44" s="5"/>
    </row>
    <row r="45" spans="2:8" ht="18">
      <c r="B45" s="48"/>
      <c r="C45" s="15"/>
      <c r="D45" s="16"/>
      <c r="E45" s="5"/>
      <c r="F45" s="14"/>
      <c r="G45" s="5"/>
      <c r="H45" s="5"/>
    </row>
    <row r="46" spans="2:8" ht="18">
      <c r="B46" s="49"/>
      <c r="C46" s="15"/>
      <c r="D46" s="15"/>
      <c r="E46" s="5"/>
      <c r="F46" s="12"/>
      <c r="G46" s="5"/>
      <c r="H46" s="5"/>
    </row>
    <row r="47" spans="3:8" ht="18">
      <c r="C47" s="15"/>
      <c r="D47" s="20"/>
      <c r="E47" s="5"/>
      <c r="F47" s="14"/>
      <c r="G47" s="5"/>
      <c r="H47" s="5"/>
    </row>
    <row r="48" spans="3:8" ht="18">
      <c r="C48" s="15"/>
      <c r="D48" s="15"/>
      <c r="E48" s="5"/>
      <c r="F48" s="14"/>
      <c r="G48" s="5"/>
      <c r="H48" s="5"/>
    </row>
    <row r="49" spans="3:8" ht="18">
      <c r="C49" s="15"/>
      <c r="D49" s="15"/>
      <c r="E49" s="5"/>
      <c r="F49" s="12"/>
      <c r="G49" s="5"/>
      <c r="H49" s="5"/>
    </row>
    <row r="50" spans="5:8" ht="18.75" thickBot="1">
      <c r="E50" s="17"/>
      <c r="F50" s="18"/>
      <c r="G50" s="17"/>
      <c r="H50" s="17"/>
    </row>
    <row r="51" spans="1:8" ht="18">
      <c r="A51" s="3" t="s">
        <v>34</v>
      </c>
      <c r="B51" s="47" t="s">
        <v>48</v>
      </c>
      <c r="C51" s="9">
        <v>1</v>
      </c>
      <c r="D51" s="5"/>
      <c r="E51" s="5"/>
      <c r="F51" s="12"/>
      <c r="G51" s="5"/>
      <c r="H51" s="5"/>
    </row>
    <row r="52" spans="1:8" s="30" customFormat="1" ht="30">
      <c r="A52" s="26"/>
      <c r="B52" s="48"/>
      <c r="C52" s="27">
        <v>2</v>
      </c>
      <c r="D52" s="28" t="s">
        <v>73</v>
      </c>
      <c r="E52" s="28" t="s">
        <v>74</v>
      </c>
      <c r="F52" s="29"/>
      <c r="G52" s="28"/>
      <c r="H52" s="28"/>
    </row>
    <row r="53" spans="2:8" ht="30">
      <c r="B53" s="48"/>
      <c r="C53" s="27">
        <v>3</v>
      </c>
      <c r="D53" s="28" t="s">
        <v>89</v>
      </c>
      <c r="E53" s="28" t="s">
        <v>75</v>
      </c>
      <c r="F53" s="14"/>
      <c r="G53" s="5"/>
      <c r="H53" s="5"/>
    </row>
    <row r="54" spans="2:8" ht="30">
      <c r="B54" s="48"/>
      <c r="C54" s="27">
        <v>4</v>
      </c>
      <c r="D54" s="28" t="s">
        <v>76</v>
      </c>
      <c r="E54" s="28" t="s">
        <v>90</v>
      </c>
      <c r="F54" s="14"/>
      <c r="G54" s="5"/>
      <c r="H54" s="5"/>
    </row>
    <row r="55" spans="2:8" ht="18">
      <c r="B55" s="48"/>
      <c r="C55" s="15"/>
      <c r="D55" s="5"/>
      <c r="E55" s="5"/>
      <c r="F55" s="14"/>
      <c r="G55" s="5"/>
      <c r="H55" s="5"/>
    </row>
    <row r="56" spans="2:8" ht="18">
      <c r="B56" s="49"/>
      <c r="C56" s="15"/>
      <c r="D56" s="15"/>
      <c r="E56" s="5"/>
      <c r="F56" s="12"/>
      <c r="G56" s="5"/>
      <c r="H56" s="5"/>
    </row>
    <row r="57" spans="3:8" ht="18">
      <c r="C57" s="15"/>
      <c r="D57" s="5"/>
      <c r="E57" s="5"/>
      <c r="F57" s="14"/>
      <c r="G57" s="5"/>
      <c r="H57" s="5"/>
    </row>
    <row r="58" spans="3:8" ht="18">
      <c r="C58" s="15"/>
      <c r="D58" s="5"/>
      <c r="E58" s="5"/>
      <c r="F58" s="14"/>
      <c r="G58" s="5"/>
      <c r="H58" s="5"/>
    </row>
    <row r="59" spans="3:8" ht="18">
      <c r="C59" s="15"/>
      <c r="D59" s="15"/>
      <c r="E59" s="5"/>
      <c r="F59" s="12"/>
      <c r="G59" s="5"/>
      <c r="H59" s="5"/>
    </row>
    <row r="60" spans="5:8" ht="18.75" thickBot="1">
      <c r="E60" s="17"/>
      <c r="F60" s="18"/>
      <c r="G60" s="17"/>
      <c r="H60" s="17"/>
    </row>
    <row r="61" spans="1:8" ht="18">
      <c r="A61" s="3" t="s">
        <v>35</v>
      </c>
      <c r="B61" s="47" t="s">
        <v>49</v>
      </c>
      <c r="C61" s="9"/>
      <c r="D61" s="15"/>
      <c r="E61" s="5"/>
      <c r="F61" s="12"/>
      <c r="G61" s="5"/>
      <c r="H61" s="5"/>
    </row>
    <row r="62" spans="2:8" ht="18">
      <c r="B62" s="48"/>
      <c r="C62" s="15"/>
      <c r="D62" s="5"/>
      <c r="E62" s="5"/>
      <c r="F62" s="14"/>
      <c r="G62" s="5"/>
      <c r="H62" s="5"/>
    </row>
    <row r="63" spans="2:8" ht="18">
      <c r="B63" s="48"/>
      <c r="C63" s="15"/>
      <c r="D63" s="5"/>
      <c r="E63" s="5"/>
      <c r="F63" s="14"/>
      <c r="G63" s="5"/>
      <c r="H63" s="5"/>
    </row>
    <row r="64" spans="2:8" ht="18">
      <c r="B64" s="48"/>
      <c r="C64" s="15"/>
      <c r="D64" s="5"/>
      <c r="E64" s="5"/>
      <c r="F64" s="14"/>
      <c r="G64" s="5"/>
      <c r="H64" s="5"/>
    </row>
    <row r="65" spans="2:8" ht="18">
      <c r="B65" s="48"/>
      <c r="C65" s="15"/>
      <c r="D65" s="5"/>
      <c r="E65" s="5"/>
      <c r="F65" s="14"/>
      <c r="G65" s="5"/>
      <c r="H65" s="5"/>
    </row>
    <row r="66" spans="3:8" ht="18">
      <c r="C66" s="15"/>
      <c r="D66" s="5"/>
      <c r="E66" s="5"/>
      <c r="F66" s="12"/>
      <c r="G66" s="5"/>
      <c r="H66" s="5"/>
    </row>
    <row r="67" spans="3:8" ht="18">
      <c r="C67" s="15"/>
      <c r="D67" s="5"/>
      <c r="E67" s="5"/>
      <c r="F67" s="14"/>
      <c r="G67" s="5"/>
      <c r="H67" s="5"/>
    </row>
    <row r="68" spans="3:8" ht="18">
      <c r="C68" s="15"/>
      <c r="D68" s="5"/>
      <c r="E68" s="5"/>
      <c r="F68" s="14"/>
      <c r="G68" s="5"/>
      <c r="H68" s="5"/>
    </row>
    <row r="69" spans="3:8" ht="18">
      <c r="C69" s="15"/>
      <c r="D69" s="15"/>
      <c r="E69" s="5"/>
      <c r="F69" s="12"/>
      <c r="G69" s="5"/>
      <c r="H69" s="5"/>
    </row>
    <row r="70" spans="5:8" ht="18.75" thickBot="1">
      <c r="E70" s="17"/>
      <c r="F70" s="18"/>
      <c r="G70" s="17"/>
      <c r="H70" s="17"/>
    </row>
    <row r="71" spans="1:8" ht="36">
      <c r="A71" s="3" t="s">
        <v>36</v>
      </c>
      <c r="B71" s="47" t="s">
        <v>37</v>
      </c>
      <c r="C71" s="9">
        <v>1</v>
      </c>
      <c r="D71" s="15"/>
      <c r="E71" s="5"/>
      <c r="F71" s="12"/>
      <c r="G71" s="5"/>
      <c r="H71" s="5"/>
    </row>
    <row r="72" spans="2:8" ht="18">
      <c r="B72" s="48"/>
      <c r="C72" s="15"/>
      <c r="D72" s="5"/>
      <c r="E72" s="5"/>
      <c r="F72" s="14"/>
      <c r="G72" s="5"/>
      <c r="H72" s="5"/>
    </row>
    <row r="73" spans="2:8" ht="18">
      <c r="B73" s="48"/>
      <c r="C73" s="15"/>
      <c r="D73" s="5"/>
      <c r="E73" s="5"/>
      <c r="F73" s="14"/>
      <c r="G73" s="5"/>
      <c r="H73" s="5"/>
    </row>
    <row r="74" spans="2:8" ht="18">
      <c r="B74" s="48"/>
      <c r="C74" s="15"/>
      <c r="D74" s="5"/>
      <c r="E74" s="5"/>
      <c r="F74" s="14"/>
      <c r="G74" s="5"/>
      <c r="H74" s="5"/>
    </row>
    <row r="75" spans="2:8" ht="18">
      <c r="B75" s="48"/>
      <c r="C75" s="15"/>
      <c r="D75" s="5"/>
      <c r="E75" s="5"/>
      <c r="F75" s="14"/>
      <c r="G75" s="5"/>
      <c r="H75" s="5"/>
    </row>
    <row r="76" spans="3:8" ht="18">
      <c r="C76" s="15"/>
      <c r="D76" s="5"/>
      <c r="E76" s="5"/>
      <c r="F76" s="12"/>
      <c r="G76" s="5"/>
      <c r="H76" s="5"/>
    </row>
    <row r="77" spans="3:8" ht="18">
      <c r="C77" s="15"/>
      <c r="D77" s="5"/>
      <c r="E77" s="5"/>
      <c r="F77" s="14"/>
      <c r="G77" s="5"/>
      <c r="H77" s="5"/>
    </row>
    <row r="78" spans="3:8" ht="18">
      <c r="C78" s="15"/>
      <c r="D78" s="5"/>
      <c r="E78" s="5"/>
      <c r="F78" s="14"/>
      <c r="G78" s="5"/>
      <c r="H78" s="5"/>
    </row>
    <row r="79" spans="3:8" ht="18">
      <c r="C79" s="15"/>
      <c r="D79" s="5"/>
      <c r="E79" s="5"/>
      <c r="F79" s="12"/>
      <c r="G79" s="5"/>
      <c r="H79" s="5"/>
    </row>
    <row r="80" spans="5:8" ht="18.75" thickBot="1">
      <c r="E80" s="17"/>
      <c r="F80" s="18"/>
      <c r="G80" s="17"/>
      <c r="H80" s="17"/>
    </row>
    <row r="81" spans="1:8" ht="18">
      <c r="A81" s="3" t="s">
        <v>38</v>
      </c>
      <c r="B81" s="47" t="s">
        <v>26</v>
      </c>
      <c r="C81" s="9">
        <v>1</v>
      </c>
      <c r="D81" s="15"/>
      <c r="E81" s="5"/>
      <c r="F81" s="10"/>
      <c r="G81" s="11"/>
      <c r="H81" s="11"/>
    </row>
    <row r="82" spans="2:8" ht="18">
      <c r="B82" s="48"/>
      <c r="C82" s="15">
        <v>2</v>
      </c>
      <c r="D82" s="5"/>
      <c r="E82" s="24"/>
      <c r="F82" s="14"/>
      <c r="G82" s="5"/>
      <c r="H82" s="5"/>
    </row>
    <row r="83" spans="1:8" s="30" customFormat="1" ht="30">
      <c r="A83" s="26"/>
      <c r="B83" s="48"/>
      <c r="C83" s="27">
        <v>3</v>
      </c>
      <c r="D83" s="28" t="s">
        <v>77</v>
      </c>
      <c r="E83" s="28" t="s">
        <v>78</v>
      </c>
      <c r="F83" s="29"/>
      <c r="G83" s="28"/>
      <c r="H83" s="28"/>
    </row>
    <row r="84" spans="1:8" s="30" customFormat="1" ht="30">
      <c r="A84" s="26"/>
      <c r="B84" s="48"/>
      <c r="C84" s="27">
        <v>4</v>
      </c>
      <c r="D84" s="28" t="s">
        <v>79</v>
      </c>
      <c r="E84" s="28" t="s">
        <v>80</v>
      </c>
      <c r="F84" s="29"/>
      <c r="G84" s="28"/>
      <c r="H84" s="28"/>
    </row>
    <row r="85" spans="2:8" ht="30">
      <c r="B85" s="48"/>
      <c r="C85" s="27">
        <v>5</v>
      </c>
      <c r="D85" s="28" t="s">
        <v>81</v>
      </c>
      <c r="E85" s="28" t="s">
        <v>74</v>
      </c>
      <c r="F85" s="14"/>
      <c r="G85" s="5"/>
      <c r="H85" s="5"/>
    </row>
    <row r="86" spans="3:8" ht="30">
      <c r="C86" s="27">
        <v>6</v>
      </c>
      <c r="D86" s="28" t="s">
        <v>87</v>
      </c>
      <c r="E86" s="28" t="s">
        <v>75</v>
      </c>
      <c r="F86" s="12"/>
      <c r="G86" s="5"/>
      <c r="H86" s="5"/>
    </row>
    <row r="87" spans="3:8" ht="75">
      <c r="C87" s="27">
        <v>7</v>
      </c>
      <c r="D87" s="28" t="s">
        <v>82</v>
      </c>
      <c r="E87" s="28" t="s">
        <v>83</v>
      </c>
      <c r="F87" s="14" t="s">
        <v>88</v>
      </c>
      <c r="G87" s="5"/>
      <c r="H87" s="5"/>
    </row>
    <row r="88" spans="3:8" ht="18">
      <c r="C88" s="15"/>
      <c r="D88" s="5"/>
      <c r="E88" s="5"/>
      <c r="F88" s="12"/>
      <c r="G88" s="5"/>
      <c r="H88" s="5"/>
    </row>
    <row r="89" spans="3:8" ht="18">
      <c r="C89" s="15"/>
      <c r="D89" s="5"/>
      <c r="E89" s="5"/>
      <c r="F89" s="12"/>
      <c r="G89" s="5"/>
      <c r="H89" s="5"/>
    </row>
  </sheetData>
  <sheetProtection/>
  <mergeCells count="10">
    <mergeCell ref="B1:D1"/>
    <mergeCell ref="E2:G2"/>
    <mergeCell ref="B5:B10"/>
    <mergeCell ref="B16:B21"/>
    <mergeCell ref="B71:B75"/>
    <mergeCell ref="B81:B85"/>
    <mergeCell ref="B31:B35"/>
    <mergeCell ref="B41:B46"/>
    <mergeCell ref="B51:B56"/>
    <mergeCell ref="B61:B65"/>
  </mergeCells>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90"/>
  <sheetViews>
    <sheetView zoomScale="75" zoomScaleNormal="75" zoomScalePageLayoutView="0" workbookViewId="0" topLeftCell="A1">
      <selection activeCell="A1" sqref="A1:IV1"/>
    </sheetView>
  </sheetViews>
  <sheetFormatPr defaultColWidth="9.140625" defaultRowHeight="12.75"/>
  <cols>
    <col min="1" max="1" width="4.00390625" style="3" bestFit="1" customWidth="1"/>
    <col min="2" max="2" width="25.28125" style="3" customWidth="1"/>
    <col min="3" max="3" width="5.00390625" style="3" customWidth="1"/>
    <col min="4" max="4" width="32.00390625" style="6" customWidth="1"/>
    <col min="5" max="5" width="57.28125" style="8" customWidth="1"/>
    <col min="6" max="6" width="41.421875" style="7" customWidth="1"/>
    <col min="7" max="7" width="34.140625" style="8" customWidth="1"/>
    <col min="8" max="8" width="17.7109375" style="8" customWidth="1"/>
    <col min="9" max="16384" width="9.140625" style="4" customWidth="1"/>
  </cols>
  <sheetData>
    <row r="1" spans="2:5" ht="27" customHeight="1">
      <c r="B1" s="50" t="str">
        <f>'PMPN open issues'!B1:D1</f>
        <v>Subgroup PMPN</v>
      </c>
      <c r="C1" s="51"/>
      <c r="D1" s="51"/>
      <c r="E1" s="25" t="s">
        <v>86</v>
      </c>
    </row>
    <row r="2" spans="2:7" ht="20.25">
      <c r="B2" s="25" t="str">
        <f>'PMPN open issues'!B2</f>
        <v>WLTP-DTP-PMPN-02-04 v.3</v>
      </c>
      <c r="C2" s="4"/>
      <c r="D2" s="4"/>
      <c r="E2" s="52" t="str">
        <f>'PMPN open issues'!E2:G2</f>
        <v>updated 11 Oct 2010</v>
      </c>
      <c r="F2" s="52"/>
      <c r="G2" s="52"/>
    </row>
    <row r="3" spans="2:7" ht="20.25">
      <c r="B3" s="25"/>
      <c r="C3" s="4"/>
      <c r="D3" s="4"/>
      <c r="E3" s="1"/>
      <c r="F3" s="1"/>
      <c r="G3" s="1"/>
    </row>
    <row r="4" spans="1:8" s="21" customFormat="1" ht="21.75" customHeight="1" thickBot="1">
      <c r="A4" s="22"/>
      <c r="B4" s="22"/>
      <c r="C4" s="22"/>
      <c r="D4" s="23" t="s">
        <v>47</v>
      </c>
      <c r="E4" s="2" t="s">
        <v>42</v>
      </c>
      <c r="F4" s="2" t="s">
        <v>43</v>
      </c>
      <c r="G4" s="2" t="s">
        <v>28</v>
      </c>
      <c r="H4" s="2" t="s">
        <v>29</v>
      </c>
    </row>
    <row r="5" spans="1:8" ht="18">
      <c r="A5" s="3" t="s">
        <v>23</v>
      </c>
      <c r="B5" s="47" t="s">
        <v>27</v>
      </c>
      <c r="C5" s="9">
        <v>1</v>
      </c>
      <c r="D5" s="9"/>
      <c r="E5" s="11"/>
      <c r="F5" s="10"/>
      <c r="G5" s="11"/>
      <c r="H5" s="11"/>
    </row>
    <row r="6" spans="2:8" ht="18">
      <c r="B6" s="48"/>
      <c r="C6" s="15">
        <v>2</v>
      </c>
      <c r="D6" s="5"/>
      <c r="E6" s="5"/>
      <c r="F6" s="12"/>
      <c r="G6" s="5"/>
      <c r="H6" s="5"/>
    </row>
    <row r="7" spans="2:8" ht="18">
      <c r="B7" s="48"/>
      <c r="C7" s="15"/>
      <c r="D7" s="13"/>
      <c r="E7" s="5"/>
      <c r="F7" s="12"/>
      <c r="G7" s="5"/>
      <c r="H7" s="5"/>
    </row>
    <row r="8" spans="2:8" ht="18">
      <c r="B8" s="48"/>
      <c r="C8" s="15"/>
      <c r="D8" s="5"/>
      <c r="E8" s="5"/>
      <c r="F8" s="14"/>
      <c r="G8" s="5"/>
      <c r="H8" s="5"/>
    </row>
    <row r="9" spans="2:8" ht="18">
      <c r="B9" s="48"/>
      <c r="C9" s="15"/>
      <c r="D9" s="15"/>
      <c r="E9" s="5"/>
      <c r="F9" s="14"/>
      <c r="G9" s="5"/>
      <c r="H9" s="5"/>
    </row>
    <row r="10" spans="2:8" ht="18">
      <c r="B10" s="48"/>
      <c r="C10" s="15"/>
      <c r="D10" s="5"/>
      <c r="E10" s="5"/>
      <c r="F10" s="14"/>
      <c r="G10" s="5"/>
      <c r="H10" s="5"/>
    </row>
    <row r="11" spans="3:8" ht="18">
      <c r="C11" s="15"/>
      <c r="D11" s="16"/>
      <c r="E11" s="5"/>
      <c r="F11" s="14"/>
      <c r="G11" s="5"/>
      <c r="H11" s="5"/>
    </row>
    <row r="12" spans="3:8" ht="18">
      <c r="C12" s="15"/>
      <c r="D12" s="15"/>
      <c r="E12" s="5"/>
      <c r="F12" s="14"/>
      <c r="G12" s="5"/>
      <c r="H12" s="5"/>
    </row>
    <row r="13" spans="3:8" ht="18">
      <c r="C13" s="15"/>
      <c r="D13" s="15"/>
      <c r="E13" s="5"/>
      <c r="F13" s="14"/>
      <c r="G13" s="5"/>
      <c r="H13" s="5"/>
    </row>
    <row r="14" spans="3:8" ht="18">
      <c r="C14" s="15"/>
      <c r="D14" s="15"/>
      <c r="E14" s="5"/>
      <c r="F14" s="14"/>
      <c r="G14" s="5"/>
      <c r="H14" s="5"/>
    </row>
    <row r="15" spans="5:8" ht="18.75" thickBot="1">
      <c r="E15" s="17"/>
      <c r="F15" s="18"/>
      <c r="G15" s="17"/>
      <c r="H15" s="17"/>
    </row>
    <row r="16" spans="1:8" ht="18">
      <c r="A16" s="3" t="s">
        <v>24</v>
      </c>
      <c r="B16" s="47" t="s">
        <v>30</v>
      </c>
      <c r="C16" s="9">
        <v>1</v>
      </c>
      <c r="D16" s="19"/>
      <c r="E16" s="11"/>
      <c r="F16" s="10"/>
      <c r="G16" s="11"/>
      <c r="H16" s="11"/>
    </row>
    <row r="17" spans="2:8" ht="18">
      <c r="B17" s="48"/>
      <c r="C17" s="15"/>
      <c r="D17" s="5"/>
      <c r="E17" s="5"/>
      <c r="F17" s="14"/>
      <c r="G17" s="5"/>
      <c r="H17" s="5"/>
    </row>
    <row r="18" spans="2:8" ht="18">
      <c r="B18" s="48"/>
      <c r="C18" s="15"/>
      <c r="D18" s="13"/>
      <c r="E18" s="5"/>
      <c r="F18" s="14"/>
      <c r="G18" s="5"/>
      <c r="H18" s="5"/>
    </row>
    <row r="19" spans="2:8" ht="18">
      <c r="B19" s="48"/>
      <c r="C19" s="15"/>
      <c r="D19" s="5"/>
      <c r="E19" s="5"/>
      <c r="F19" s="14"/>
      <c r="G19" s="5"/>
      <c r="H19" s="5"/>
    </row>
    <row r="20" spans="2:8" ht="18">
      <c r="B20" s="48"/>
      <c r="C20" s="15"/>
      <c r="D20" s="5"/>
      <c r="E20" s="5"/>
      <c r="F20" s="14"/>
      <c r="G20" s="5"/>
      <c r="H20" s="5"/>
    </row>
    <row r="21" spans="2:8" ht="18">
      <c r="B21" s="48"/>
      <c r="C21" s="15"/>
      <c r="D21" s="5"/>
      <c r="E21" s="5"/>
      <c r="F21" s="14"/>
      <c r="G21" s="5"/>
      <c r="H21" s="5"/>
    </row>
    <row r="22" spans="3:8" ht="18">
      <c r="C22" s="15"/>
      <c r="D22" s="5"/>
      <c r="E22" s="5"/>
      <c r="F22" s="14"/>
      <c r="G22" s="5"/>
      <c r="H22" s="5"/>
    </row>
    <row r="23" spans="3:8" ht="18">
      <c r="C23" s="15"/>
      <c r="D23" s="5"/>
      <c r="E23" s="5"/>
      <c r="F23" s="12"/>
      <c r="G23" s="5"/>
      <c r="H23" s="5"/>
    </row>
    <row r="24" spans="3:8" ht="18">
      <c r="C24" s="15"/>
      <c r="D24" s="16"/>
      <c r="E24" s="5"/>
      <c r="F24" s="12"/>
      <c r="G24" s="5"/>
      <c r="H24" s="5"/>
    </row>
    <row r="25" spans="3:8" ht="18">
      <c r="C25" s="15"/>
      <c r="D25" s="5"/>
      <c r="E25" s="5"/>
      <c r="F25" s="12"/>
      <c r="G25" s="5"/>
      <c r="H25" s="5"/>
    </row>
    <row r="26" spans="3:8" ht="18">
      <c r="C26" s="15"/>
      <c r="D26" s="5"/>
      <c r="E26" s="5"/>
      <c r="F26" s="12"/>
      <c r="G26" s="5"/>
      <c r="H26" s="5"/>
    </row>
    <row r="27" spans="3:8" ht="18">
      <c r="C27" s="15"/>
      <c r="D27" s="16"/>
      <c r="E27" s="5"/>
      <c r="F27" s="12"/>
      <c r="G27" s="5"/>
      <c r="H27" s="5"/>
    </row>
    <row r="28" spans="3:8" ht="18">
      <c r="C28" s="15"/>
      <c r="D28" s="15"/>
      <c r="E28" s="5"/>
      <c r="F28" s="12"/>
      <c r="G28" s="5"/>
      <c r="H28" s="5"/>
    </row>
    <row r="29" spans="3:8" ht="18">
      <c r="C29" s="15"/>
      <c r="D29" s="5"/>
      <c r="E29" s="5"/>
      <c r="F29" s="12"/>
      <c r="G29" s="5"/>
      <c r="H29" s="5"/>
    </row>
    <row r="30" spans="5:8" ht="18.75" thickBot="1">
      <c r="E30" s="17"/>
      <c r="F30" s="18"/>
      <c r="G30" s="17"/>
      <c r="H30" s="17"/>
    </row>
    <row r="31" spans="1:8" ht="18">
      <c r="A31" s="3" t="s">
        <v>25</v>
      </c>
      <c r="B31" s="47" t="s">
        <v>31</v>
      </c>
      <c r="C31" s="9">
        <v>1</v>
      </c>
      <c r="D31" s="9"/>
      <c r="E31" s="11"/>
      <c r="F31" s="10"/>
      <c r="G31" s="11"/>
      <c r="H31" s="11"/>
    </row>
    <row r="32" spans="2:8" ht="18">
      <c r="B32" s="48"/>
      <c r="C32" s="15"/>
      <c r="D32" s="5"/>
      <c r="E32" s="5"/>
      <c r="F32" s="14"/>
      <c r="G32" s="5"/>
      <c r="H32" s="5"/>
    </row>
    <row r="33" spans="2:8" ht="18">
      <c r="B33" s="48"/>
      <c r="C33" s="15"/>
      <c r="D33" s="5"/>
      <c r="E33" s="5"/>
      <c r="F33" s="14"/>
      <c r="G33" s="5"/>
      <c r="H33" s="5"/>
    </row>
    <row r="34" spans="2:8" ht="18">
      <c r="B34" s="48"/>
      <c r="C34" s="15"/>
      <c r="D34" s="5"/>
      <c r="E34" s="5"/>
      <c r="F34" s="14"/>
      <c r="G34" s="5"/>
      <c r="H34" s="5"/>
    </row>
    <row r="35" spans="2:8" ht="18">
      <c r="B35" s="48"/>
      <c r="C35" s="15"/>
      <c r="D35" s="16"/>
      <c r="E35" s="5"/>
      <c r="F35" s="14"/>
      <c r="G35" s="5"/>
      <c r="H35" s="5"/>
    </row>
    <row r="36" spans="3:8" ht="18">
      <c r="C36" s="15"/>
      <c r="D36" s="15"/>
      <c r="E36" s="5"/>
      <c r="F36" s="12"/>
      <c r="G36" s="5"/>
      <c r="H36" s="5"/>
    </row>
    <row r="37" spans="3:8" ht="18">
      <c r="C37" s="15"/>
      <c r="D37" s="20"/>
      <c r="E37" s="5"/>
      <c r="F37" s="14"/>
      <c r="G37" s="5"/>
      <c r="H37" s="5"/>
    </row>
    <row r="38" spans="3:8" ht="18">
      <c r="C38" s="15"/>
      <c r="D38" s="5"/>
      <c r="E38" s="5"/>
      <c r="F38" s="14"/>
      <c r="G38" s="5"/>
      <c r="H38" s="5"/>
    </row>
    <row r="39" spans="3:8" ht="18">
      <c r="C39" s="15"/>
      <c r="D39" s="15"/>
      <c r="E39" s="5"/>
      <c r="F39" s="12"/>
      <c r="G39" s="5"/>
      <c r="H39" s="5"/>
    </row>
    <row r="40" spans="5:8" ht="18.75" thickBot="1">
      <c r="E40" s="17"/>
      <c r="F40" s="18"/>
      <c r="G40" s="17"/>
      <c r="H40" s="17"/>
    </row>
    <row r="41" spans="1:8" ht="18">
      <c r="A41" s="3" t="s">
        <v>32</v>
      </c>
      <c r="B41" s="47" t="s">
        <v>33</v>
      </c>
      <c r="C41" s="9">
        <v>1</v>
      </c>
      <c r="D41" s="9"/>
      <c r="E41" s="11"/>
      <c r="F41" s="10"/>
      <c r="G41" s="11"/>
      <c r="H41" s="11"/>
    </row>
    <row r="42" spans="2:8" ht="18">
      <c r="B42" s="48"/>
      <c r="C42" s="15"/>
      <c r="D42" s="20"/>
      <c r="E42" s="5"/>
      <c r="F42" s="14"/>
      <c r="G42" s="5"/>
      <c r="H42" s="5"/>
    </row>
    <row r="43" spans="2:8" ht="18">
      <c r="B43" s="48"/>
      <c r="C43" s="15"/>
      <c r="D43" s="5"/>
      <c r="E43" s="5"/>
      <c r="F43" s="14"/>
      <c r="G43" s="5"/>
      <c r="H43" s="5"/>
    </row>
    <row r="44" spans="2:8" ht="18">
      <c r="B44" s="48"/>
      <c r="C44" s="15"/>
      <c r="D44" s="5"/>
      <c r="E44" s="5"/>
      <c r="F44" s="14"/>
      <c r="G44" s="5"/>
      <c r="H44" s="5"/>
    </row>
    <row r="45" spans="2:8" ht="18">
      <c r="B45" s="48"/>
      <c r="C45" s="15"/>
      <c r="D45" s="16"/>
      <c r="E45" s="5"/>
      <c r="F45" s="14"/>
      <c r="G45" s="5"/>
      <c r="H45" s="5"/>
    </row>
    <row r="46" spans="2:8" ht="18">
      <c r="B46" s="49"/>
      <c r="C46" s="15"/>
      <c r="D46" s="15"/>
      <c r="E46" s="5"/>
      <c r="F46" s="12"/>
      <c r="G46" s="5"/>
      <c r="H46" s="5"/>
    </row>
    <row r="47" spans="3:8" ht="18">
      <c r="C47" s="15"/>
      <c r="D47" s="20"/>
      <c r="E47" s="5"/>
      <c r="F47" s="14"/>
      <c r="G47" s="5"/>
      <c r="H47" s="5"/>
    </row>
    <row r="48" spans="3:8" ht="18">
      <c r="C48" s="15"/>
      <c r="D48" s="15"/>
      <c r="E48" s="5"/>
      <c r="F48" s="14"/>
      <c r="G48" s="5"/>
      <c r="H48" s="5"/>
    </row>
    <row r="49" spans="3:8" ht="18">
      <c r="C49" s="15"/>
      <c r="D49" s="15"/>
      <c r="E49" s="5"/>
      <c r="F49" s="12"/>
      <c r="G49" s="5"/>
      <c r="H49" s="5"/>
    </row>
    <row r="50" spans="5:8" ht="18.75" thickBot="1">
      <c r="E50" s="17"/>
      <c r="F50" s="18"/>
      <c r="G50" s="17"/>
      <c r="H50" s="17"/>
    </row>
    <row r="51" spans="1:8" ht="18">
      <c r="A51" s="3" t="s">
        <v>34</v>
      </c>
      <c r="B51" s="47" t="s">
        <v>48</v>
      </c>
      <c r="C51" s="9">
        <v>1</v>
      </c>
      <c r="D51" s="5"/>
      <c r="E51" s="5"/>
      <c r="F51" s="12"/>
      <c r="G51" s="5"/>
      <c r="H51" s="5"/>
    </row>
    <row r="52" spans="2:8" ht="18">
      <c r="B52" s="48"/>
      <c r="C52" s="15"/>
      <c r="D52" s="5"/>
      <c r="E52" s="5"/>
      <c r="F52" s="14"/>
      <c r="G52" s="5"/>
      <c r="H52" s="5"/>
    </row>
    <row r="53" spans="2:8" ht="18">
      <c r="B53" s="48"/>
      <c r="C53" s="15"/>
      <c r="D53" s="5"/>
      <c r="E53" s="5"/>
      <c r="F53" s="14"/>
      <c r="G53" s="5"/>
      <c r="H53" s="5"/>
    </row>
    <row r="54" spans="2:8" ht="18">
      <c r="B54" s="48"/>
      <c r="C54" s="15"/>
      <c r="D54" s="5"/>
      <c r="E54" s="5"/>
      <c r="F54" s="14"/>
      <c r="G54" s="5"/>
      <c r="H54" s="5"/>
    </row>
    <row r="55" spans="2:8" ht="18">
      <c r="B55" s="48"/>
      <c r="C55" s="15"/>
      <c r="D55" s="5"/>
      <c r="E55" s="5"/>
      <c r="F55" s="14"/>
      <c r="G55" s="5"/>
      <c r="H55" s="5"/>
    </row>
    <row r="56" spans="2:8" ht="18">
      <c r="B56" s="49"/>
      <c r="C56" s="15"/>
      <c r="D56" s="15"/>
      <c r="E56" s="5"/>
      <c r="F56" s="12"/>
      <c r="G56" s="5"/>
      <c r="H56" s="5"/>
    </row>
    <row r="57" spans="3:8" ht="18">
      <c r="C57" s="15"/>
      <c r="D57" s="5"/>
      <c r="E57" s="5"/>
      <c r="F57" s="14"/>
      <c r="G57" s="5"/>
      <c r="H57" s="5"/>
    </row>
    <row r="58" spans="3:8" ht="18">
      <c r="C58" s="15"/>
      <c r="D58" s="5"/>
      <c r="E58" s="5"/>
      <c r="F58" s="14"/>
      <c r="G58" s="5"/>
      <c r="H58" s="5"/>
    </row>
    <row r="59" spans="3:8" ht="18">
      <c r="C59" s="15"/>
      <c r="D59" s="15"/>
      <c r="E59" s="5"/>
      <c r="F59" s="12"/>
      <c r="G59" s="5"/>
      <c r="H59" s="5"/>
    </row>
    <row r="60" spans="5:8" ht="18.75" thickBot="1">
      <c r="E60" s="17"/>
      <c r="F60" s="18"/>
      <c r="G60" s="17"/>
      <c r="H60" s="17"/>
    </row>
    <row r="61" spans="1:8" ht="18">
      <c r="A61" s="3" t="s">
        <v>35</v>
      </c>
      <c r="B61" s="47" t="s">
        <v>49</v>
      </c>
      <c r="C61" s="9">
        <v>1</v>
      </c>
      <c r="D61" s="15"/>
      <c r="E61" s="5"/>
      <c r="F61" s="12"/>
      <c r="G61" s="5"/>
      <c r="H61" s="5"/>
    </row>
    <row r="62" spans="2:8" ht="18">
      <c r="B62" s="48"/>
      <c r="C62" s="15"/>
      <c r="D62" s="5"/>
      <c r="E62" s="5"/>
      <c r="F62" s="14"/>
      <c r="G62" s="5"/>
      <c r="H62" s="5"/>
    </row>
    <row r="63" spans="2:8" ht="18">
      <c r="B63" s="48"/>
      <c r="C63" s="15"/>
      <c r="D63" s="5"/>
      <c r="E63" s="5"/>
      <c r="F63" s="14"/>
      <c r="G63" s="5"/>
      <c r="H63" s="5"/>
    </row>
    <row r="64" spans="2:8" ht="18">
      <c r="B64" s="48"/>
      <c r="C64" s="15"/>
      <c r="D64" s="5"/>
      <c r="E64" s="5"/>
      <c r="F64" s="14"/>
      <c r="G64" s="5"/>
      <c r="H64" s="5"/>
    </row>
    <row r="65" spans="2:8" ht="18">
      <c r="B65" s="48"/>
      <c r="C65" s="15"/>
      <c r="D65" s="5"/>
      <c r="E65" s="5"/>
      <c r="F65" s="14"/>
      <c r="G65" s="5"/>
      <c r="H65" s="5"/>
    </row>
    <row r="66" spans="3:8" ht="18">
      <c r="C66" s="15"/>
      <c r="D66" s="5"/>
      <c r="E66" s="5"/>
      <c r="F66" s="12"/>
      <c r="G66" s="5"/>
      <c r="H66" s="5"/>
    </row>
    <row r="67" spans="3:8" ht="18">
      <c r="C67" s="15"/>
      <c r="D67" s="5"/>
      <c r="E67" s="5"/>
      <c r="F67" s="14"/>
      <c r="G67" s="5"/>
      <c r="H67" s="5"/>
    </row>
    <row r="68" spans="3:8" ht="18">
      <c r="C68" s="15"/>
      <c r="D68" s="5"/>
      <c r="E68" s="5"/>
      <c r="F68" s="14"/>
      <c r="G68" s="5"/>
      <c r="H68" s="5"/>
    </row>
    <row r="69" spans="3:8" ht="18">
      <c r="C69" s="15"/>
      <c r="D69" s="15"/>
      <c r="E69" s="5"/>
      <c r="F69" s="12"/>
      <c r="G69" s="5"/>
      <c r="H69" s="5"/>
    </row>
    <row r="70" spans="5:8" ht="18.75" thickBot="1">
      <c r="E70" s="17"/>
      <c r="F70" s="18"/>
      <c r="G70" s="17"/>
      <c r="H70" s="17"/>
    </row>
    <row r="71" spans="1:8" ht="36">
      <c r="A71" s="3" t="s">
        <v>36</v>
      </c>
      <c r="B71" s="47" t="s">
        <v>37</v>
      </c>
      <c r="C71" s="9">
        <v>1</v>
      </c>
      <c r="D71" s="15"/>
      <c r="E71" s="5"/>
      <c r="F71" s="12"/>
      <c r="G71" s="5"/>
      <c r="H71" s="5"/>
    </row>
    <row r="72" spans="2:8" ht="18">
      <c r="B72" s="48"/>
      <c r="C72" s="15">
        <v>2</v>
      </c>
      <c r="D72" s="5"/>
      <c r="E72" s="5"/>
      <c r="F72" s="14"/>
      <c r="G72" s="5"/>
      <c r="H72" s="5"/>
    </row>
    <row r="73" spans="2:8" ht="18">
      <c r="B73" s="48"/>
      <c r="C73" s="15">
        <v>3</v>
      </c>
      <c r="D73" s="5"/>
      <c r="E73" s="5"/>
      <c r="F73" s="14"/>
      <c r="G73" s="5"/>
      <c r="H73" s="5"/>
    </row>
    <row r="74" spans="2:8" ht="18">
      <c r="B74" s="48"/>
      <c r="C74" s="15"/>
      <c r="D74" s="5"/>
      <c r="E74" s="5"/>
      <c r="F74" s="14"/>
      <c r="G74" s="5"/>
      <c r="H74" s="5"/>
    </row>
    <row r="75" spans="2:8" ht="18">
      <c r="B75" s="48"/>
      <c r="C75" s="15"/>
      <c r="D75" s="5"/>
      <c r="E75" s="5"/>
      <c r="F75" s="14"/>
      <c r="G75" s="5"/>
      <c r="H75" s="5"/>
    </row>
    <row r="76" spans="3:8" ht="18">
      <c r="C76" s="15"/>
      <c r="D76" s="5"/>
      <c r="E76" s="5"/>
      <c r="F76" s="12"/>
      <c r="G76" s="5"/>
      <c r="H76" s="5"/>
    </row>
    <row r="77" spans="3:8" ht="18">
      <c r="C77" s="15"/>
      <c r="D77" s="5"/>
      <c r="E77" s="5"/>
      <c r="F77" s="14"/>
      <c r="G77" s="5"/>
      <c r="H77" s="5"/>
    </row>
    <row r="78" spans="3:8" ht="18">
      <c r="C78" s="15"/>
      <c r="D78" s="5"/>
      <c r="E78" s="5"/>
      <c r="F78" s="14"/>
      <c r="G78" s="5"/>
      <c r="H78" s="5"/>
    </row>
    <row r="79" spans="3:8" ht="18">
      <c r="C79" s="15"/>
      <c r="D79" s="5"/>
      <c r="E79" s="5"/>
      <c r="F79" s="12"/>
      <c r="G79" s="5"/>
      <c r="H79" s="5"/>
    </row>
    <row r="80" spans="5:8" ht="18.75" thickBot="1">
      <c r="E80" s="17"/>
      <c r="F80" s="18"/>
      <c r="G80" s="17"/>
      <c r="H80" s="17"/>
    </row>
    <row r="81" spans="1:8" ht="18">
      <c r="A81" s="3" t="s">
        <v>38</v>
      </c>
      <c r="B81" s="47" t="s">
        <v>26</v>
      </c>
      <c r="C81" s="9">
        <v>1</v>
      </c>
      <c r="D81" s="15"/>
      <c r="E81" s="5"/>
      <c r="F81" s="10"/>
      <c r="G81" s="11"/>
      <c r="H81" s="11"/>
    </row>
    <row r="82" spans="2:8" ht="18">
      <c r="B82" s="48"/>
      <c r="C82" s="15">
        <v>2</v>
      </c>
      <c r="D82" s="5"/>
      <c r="E82" s="24"/>
      <c r="F82" s="14"/>
      <c r="G82" s="5"/>
      <c r="H82" s="5"/>
    </row>
    <row r="83" spans="2:8" ht="18">
      <c r="B83" s="48"/>
      <c r="C83" s="15">
        <v>3</v>
      </c>
      <c r="D83" s="5"/>
      <c r="E83" s="5"/>
      <c r="F83" s="14"/>
      <c r="G83" s="5"/>
      <c r="H83" s="5"/>
    </row>
    <row r="84" spans="2:8" ht="18">
      <c r="B84" s="48"/>
      <c r="C84" s="15"/>
      <c r="D84" s="5"/>
      <c r="E84" s="5"/>
      <c r="F84" s="14"/>
      <c r="G84" s="5"/>
      <c r="H84" s="5"/>
    </row>
    <row r="85" spans="2:8" ht="18">
      <c r="B85" s="48"/>
      <c r="C85" s="15"/>
      <c r="D85" s="5"/>
      <c r="E85" s="5"/>
      <c r="F85" s="14"/>
      <c r="G85" s="5"/>
      <c r="H85" s="5"/>
    </row>
    <row r="86" spans="3:8" ht="18">
      <c r="C86" s="15"/>
      <c r="D86" s="5"/>
      <c r="E86" s="5"/>
      <c r="F86" s="12"/>
      <c r="G86" s="5"/>
      <c r="H86" s="5"/>
    </row>
    <row r="87" spans="3:8" ht="18">
      <c r="C87" s="15"/>
      <c r="D87" s="5"/>
      <c r="E87" s="5"/>
      <c r="F87" s="14"/>
      <c r="G87" s="5"/>
      <c r="H87" s="5"/>
    </row>
    <row r="88" spans="3:8" ht="18">
      <c r="C88" s="15"/>
      <c r="D88" s="5"/>
      <c r="E88" s="5"/>
      <c r="F88" s="14"/>
      <c r="G88" s="5"/>
      <c r="H88" s="5"/>
    </row>
    <row r="89" spans="3:8" ht="18">
      <c r="C89" s="15"/>
      <c r="D89" s="5"/>
      <c r="E89" s="5"/>
      <c r="F89" s="12"/>
      <c r="G89" s="5"/>
      <c r="H89" s="5"/>
    </row>
    <row r="90" spans="3:8" ht="18">
      <c r="C90" s="15"/>
      <c r="D90" s="5"/>
      <c r="E90" s="5"/>
      <c r="F90" s="12"/>
      <c r="G90" s="5"/>
      <c r="H90" s="5"/>
    </row>
  </sheetData>
  <sheetProtection/>
  <mergeCells count="10">
    <mergeCell ref="E2:G2"/>
    <mergeCell ref="B5:B10"/>
    <mergeCell ref="B16:B21"/>
    <mergeCell ref="B71:B75"/>
    <mergeCell ref="B81:B85"/>
    <mergeCell ref="B1:D1"/>
    <mergeCell ref="B31:B35"/>
    <mergeCell ref="B41:B46"/>
    <mergeCell ref="B51:B56"/>
    <mergeCell ref="B61:B65"/>
  </mergeCells>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Olechiw</dc:creator>
  <cp:keywords/>
  <dc:description/>
  <cp:lastModifiedBy>John Creamer</cp:lastModifiedBy>
  <cp:lastPrinted>2011-01-04T07:06:20Z</cp:lastPrinted>
  <dcterms:created xsi:type="dcterms:W3CDTF">2010-05-12T18:16:58Z</dcterms:created>
  <dcterms:modified xsi:type="dcterms:W3CDTF">2011-01-04T07:07:29Z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-1228016998</vt:i4>
  </property>
  <property fmtid="{D5CDD505-2E9C-101B-9397-08002B2CF9AE}" pid="3" name="_NewReviewCycle">
    <vt:lpwstr/>
  </property>
  <property fmtid="{D5CDD505-2E9C-101B-9397-08002B2CF9AE}" pid="4" name="_EmailSubject">
    <vt:lpwstr>WLTP DTP PM Small Group</vt:lpwstr>
  </property>
  <property fmtid="{D5CDD505-2E9C-101B-9397-08002B2CF9AE}" pid="5" name="_AuthorEmail">
    <vt:lpwstr>chosier@ford.com</vt:lpwstr>
  </property>
  <property fmtid="{D5CDD505-2E9C-101B-9397-08002B2CF9AE}" pid="6" name="_AuthorEmailDisplayName">
    <vt:lpwstr>Hosier, Caro (C.S.)</vt:lpwstr>
  </property>
  <property fmtid="{D5CDD505-2E9C-101B-9397-08002B2CF9AE}" pid="7" name="_PreviousAdHocReviewCycleID">
    <vt:i4>1380456924</vt:i4>
  </property>
  <property fmtid="{D5CDD505-2E9C-101B-9397-08002B2CF9AE}" pid="8" name="_ReviewingToolsShownOnce">
    <vt:lpwstr/>
  </property>
</Properties>
</file>